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kan.keles\Desktop\"/>
    </mc:Choice>
  </mc:AlternateContent>
  <bookViews>
    <workbookView xWindow="0" yWindow="0" windowWidth="28800" windowHeight="12315"/>
  </bookViews>
  <sheets>
    <sheet name="2023 Fiyat Tarifesi" sheetId="1" r:id="rId1"/>
    <sheet name="2023 Laboratuvar Fiyat" sheetId="2" r:id="rId2"/>
  </sheets>
  <definedNames>
    <definedName name="_xlnm._FilterDatabase" localSheetId="0" hidden="1">'2023 Fiyat Tarifesi'!$A$2:$C$406</definedName>
    <definedName name="_xlnm.Print_Area" localSheetId="0">'2023 Fiyat Tarifesi'!$A$1:$C$406</definedName>
    <definedName name="_xlnm.Print_Area" localSheetId="1">'2023 Laboratuvar Fiyat'!$A$1:$I$720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2" l="1"/>
  <c r="A7" i="2" s="1"/>
  <c r="A8" i="2" s="1"/>
  <c r="A9" i="2" s="1"/>
  <c r="A10" i="2" s="1"/>
  <c r="A11" i="2" s="1"/>
  <c r="A12" i="2" s="1"/>
  <c r="A13" i="2" s="1"/>
  <c r="A14" i="2" s="1"/>
  <c r="A29" i="2" s="1"/>
</calcChain>
</file>

<file path=xl/sharedStrings.xml><?xml version="1.0" encoding="utf-8"?>
<sst xmlns="http://schemas.openxmlformats.org/spreadsheetml/2006/main" count="2071" uniqueCount="1354">
  <si>
    <t>SIRA NO</t>
  </si>
  <si>
    <t>BELGE TÜRÜ</t>
  </si>
  <si>
    <t>2023 YILI ÜCRETİ 
(TL)</t>
  </si>
  <si>
    <t xml:space="preserve">Ruhsat /İzin </t>
  </si>
  <si>
    <t>İlaç (Yurt Dışında Üretilen Ürün) Ruhsatı Belgesi</t>
  </si>
  <si>
    <t>İlaç (Yerli Üretilen Ürün) Ruhsatı Belgesi</t>
  </si>
  <si>
    <t>Devren Düzenlenen İlaç Ruhsatı Belgesi</t>
  </si>
  <si>
    <t>Varyasyon İşlemlerine Bağlı Ruhsat Değişikliği Belgesi</t>
  </si>
  <si>
    <t>Ruhsat (Yurt Dışında Üretilen Ürün) Başvurusu -1 (Yeni etkin madde, Bilinen etkin madde, Bibliyografik başvuru, Hibrit,Sabit Kombinasyon, Biyobenzer)</t>
  </si>
  <si>
    <t>Ruhsat (Yurt Dışında Üretilen Ürün) Başvurusu -2 (Bilgilendirilmiş muvafakatlı başvuru, Jenerik )</t>
  </si>
  <si>
    <t>Ruhsat (Yerli Üretilen Ürün ) Başvurusu -1 (Yeni etkin madde, Bilinen etkin madde, Bibliyografik başvuru, Hibrit,Sabit Kombinasyonu, Biyobenzer)</t>
  </si>
  <si>
    <t>Ruhsat (Yerli Üretilen Ürün ) Başvurusu -2 (Bilgilendirilmiş muvafakatlı başvuru, Jenerik)</t>
  </si>
  <si>
    <t xml:space="preserve">Yurt Dışında Üretilen Ürüne Ait Ruhsat Dosyası Ön Değerlendirme  Başvurusu </t>
  </si>
  <si>
    <t xml:space="preserve">Yerli Üretilen Ürüne Ait Ruhsat Dosyası Ön Değerlendirme  Başvurusu </t>
  </si>
  <si>
    <t xml:space="preserve">Devren Düzenlenen Ruhsat Başvurusu </t>
  </si>
  <si>
    <t>Devir Sürecinde Ruhsat Yenileme Başvurusu</t>
  </si>
  <si>
    <t>Zayi İlaç Ruhsat Belgesi</t>
  </si>
  <si>
    <t>Sertifikalı İlaç Ruhsatı Bedeli</t>
  </si>
  <si>
    <t>Zayi Ruhsat Dosyası Başvurusu</t>
  </si>
  <si>
    <t>Bilimsel Tavsiye Bedeli</t>
  </si>
  <si>
    <t>Beşeri Tıbbi Ürünlerin Ruhsatlandırılmasından Sonraki İlk Satış İzni Başvurusu 
(Her Bir Ambalaj Boyutu İçin)</t>
  </si>
  <si>
    <t>Satış İzni Başvurusu (Yeni Ambalaj Boyutu, Devir Sonrası ve Varyasyona Bağlı Ruhsat Değişikliği Sonrası)</t>
  </si>
  <si>
    <t xml:space="preserve">İthal İzinli Biyolojik Ürünler İçin Satış İzni Başvurusu (Her Bir Ambalaj Boyutu İçin) </t>
  </si>
  <si>
    <t>Önceliklendirme Başvurusu</t>
  </si>
  <si>
    <t>Ruhsatsız Biyolojik Ürünlerde Ruhsata Esas Analiz İçin Numune İthal İzni Başvurusu</t>
  </si>
  <si>
    <t>Faz I, II, III- İlaç Tıbbi ve Biyolojik Ürünler ile Bitkisel Ürünlerin Klinik Araştırma İlk Başvurusu 
(Uzmanlık Tezleri veya Akademik Amaçlı Yapılacaklar Hariç)</t>
  </si>
  <si>
    <t>Faz IV İlaç Tıbbi ve Biyolojik Ürünler ile Bitkisel Ürünlerin Klinik Araştırma İlk Başvurusu  
(Uzmanlık Tezleri veya Akademik Amaçlı Yapılacaklar Hariç)</t>
  </si>
  <si>
    <t xml:space="preserve">BY/BE Çalışmaları  İlk Başvurusu 
(Uzmanlık Tezleri veya Akademik Amaçlı Yapılacaklar Hariç) </t>
  </si>
  <si>
    <t>Gözlemsel İlaç Çalışmaları İlk Başvurusu
(Uzmanlık Tezleri veya Akademik Amaçlı Yapılacaklar Hariç)</t>
  </si>
  <si>
    <t>Sağlık Beyanlı Ürün / Yöntem Klinik Araştırma İlk Başvurusu 
 (Uzmanlık Tezleri veya Akademik Amaçlı Yapılacaklar Hariç)</t>
  </si>
  <si>
    <t>Önemli Değişiklik Başvurusu (İlaç, Tıbbi, Biyolojik ve Bitkisel Ürünler ile Sağlık Beyanlı Ürün / Yöntem Klinik Araştırmaları , BY/BE Çalışmaları ve Gözlemsel İlaç Çalışmaları)</t>
  </si>
  <si>
    <t>Değişiklik Başvurusu (İlaç, Tıbbi, Biyolojik ve Bitkisel Ürünler ile Sağlık Beyanlı Ürün / Yöntem Klinik Araştırmaları, BY/BE Çalışmaları  ve Gözlemsel İlaç Çalışmaları)</t>
  </si>
  <si>
    <t>Fiyat Degerlendirme Komisyonu Başvuru Ücreti</t>
  </si>
  <si>
    <t>Klinik Araştırma Ürünü Depolama Hizmeti Kontrol Başvurusu</t>
  </si>
  <si>
    <t>Klinik Araştırma Dokümanları Arşivleme Hizmeti Kontrol Başvurusu</t>
  </si>
  <si>
    <t xml:space="preserve">Klinik Araştırmalarda Kullanılacak Araştırma Ürünlerinin İthalat Başvurusu </t>
  </si>
  <si>
    <t xml:space="preserve">Klinik Araştırma Ürünü Depolama Uygunluk Belgesi </t>
  </si>
  <si>
    <t xml:space="preserve">Klinik Araştırma Dokümanları Arşivleme Hizmeti İçin Uygunluk Belgesi </t>
  </si>
  <si>
    <t xml:space="preserve">Zayi Klinik Araştırma Ürünü Depolama Uygunluk Belgesi </t>
  </si>
  <si>
    <t>Zayi Klinik Araştırma Dokümanları Arşivleme Hizmeti İçin Uygunluk Belgesi</t>
  </si>
  <si>
    <t>Klinik Araştırma Araştırmacı Toplantısı Başvuruları</t>
  </si>
  <si>
    <t>Ecza Ticarethanesi İzin Belgesi</t>
  </si>
  <si>
    <t>Ecza Ticarethanesi İzin Belgesi Yenilenmesi (Kurum Kararıyla)</t>
  </si>
  <si>
    <t>İlaç Etkin Madde ve Yarı Mamüllerin Uyuşturucu veya Psikotrop Madde İçermediğine / Olmadığına Dair Gümrük Bilgilendirme Belgesi Ücreti</t>
  </si>
  <si>
    <t>Aktarma Merkezi İzin Belgesi</t>
  </si>
  <si>
    <t>Aktarma Merkezi İzin Belgesi Güncellemesi</t>
  </si>
  <si>
    <t>Belgelere Şerh İşlemleri</t>
  </si>
  <si>
    <t>İzin Belgesi Güncellemesi (İlaç/Özel Tıbbi Amaçlı Diyet Gıda/Merkezi Radyofarmasi Laboratuvarı/ Homeopati Üretim Tesisi)</t>
  </si>
  <si>
    <t>Geleneksel Bitkisel Tıbbi Ürün Üretim Yeri İzin Belgesi Güncellenmesi</t>
  </si>
  <si>
    <t>Mesul Müdürlük Belgesi Şerhi (İlaç/Özel Tıbbi Amaçlı Diyet Gıda/Merkezi Radyofarmasi Laboratuvarı/ Homeopati Üretim Tesisi)</t>
  </si>
  <si>
    <t>Geleneksel Bitkisel Tıbbi Ürün Üretim Yeri Mesul Müdür Belgesi Şerhi</t>
  </si>
  <si>
    <t>Medikal Gaz Üretim/Dolum Tesisi İzin Belgesi Şerhi/Güncellenmesi</t>
  </si>
  <si>
    <t>Medikal Gaz Üretim/Dolum Tesisi Mesul Müdür Belgesi Şerhi</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</si>
  <si>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</si>
  <si>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</si>
  <si>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</si>
  <si>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</si>
  <si>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İlaç Aktif (Etkin) Madde İhracat Sertifikası Şerhi</t>
  </si>
  <si>
    <t>Ecza Ticarethanesi İzin Belgesi Güncellemesi (Adres değişikliği, unvan değişikliği, nakil işlemi vb. şerhleri)</t>
  </si>
  <si>
    <t>Ecza Ticarethanesi Mesul Müdürlük Belgesi Şerhi (Adres değişikliği, unvan değişikliği, soyadı değişikliği, nakil işlemi vb. şerhleri)</t>
  </si>
  <si>
    <t>Fatura Şerhleri</t>
  </si>
  <si>
    <t>BY/BE Merkezleri İçin Faaliyet İzin Belgesi Şerhleri (Yurtiçi)</t>
  </si>
  <si>
    <t>Faz I Merkezleri İçin Faaliyet İzin Belgesi Şerhleri (Yurtiçi)</t>
  </si>
  <si>
    <t>Seri Serbest Bırakma Yeri İzin Belgesi Güncellenmesi</t>
  </si>
  <si>
    <t>Seri Serbest Bırakma Yeri Mesul Müdürlük  Belgesi Şerhi</t>
  </si>
  <si>
    <t>Alerjen Ürün Üretim Tesisi İzin Belgesi Güncellenmesi</t>
  </si>
  <si>
    <t>Alerjen Ürün Üretim Tesisi Mesul Müdürlük Belgesi Şerhi</t>
  </si>
  <si>
    <t>Aktarma Merkezi Sorumlu Personel İzin Belgesi Güncellemesi (Adres değişikliği, unvan değişikliği, soyadı değişikliği, nakil işlemi vb. şerhleri)</t>
  </si>
  <si>
    <t>Alerjen Ürünler</t>
  </si>
  <si>
    <t>Tedavi Amaçlı Referans Alerjen Ürün Ruhsat Başvurusu</t>
  </si>
  <si>
    <t>Tedavi Amaçlı İlişkili Alerjen Ürün Ruhsat Başvurusu</t>
  </si>
  <si>
    <t>Tanı Amaçlı Referans Alerjen Ürün Ruhsat Başvurusu</t>
  </si>
  <si>
    <t>Tanı Amaçlı İlişkili Alerjen Ürün Ruhsat Başvurusu</t>
  </si>
  <si>
    <t>Referans Alerjen Ürün Ruhsatı Belgesi</t>
  </si>
  <si>
    <t>İlişkili Alerjen Ürün Ruhsatı Belgesi</t>
  </si>
  <si>
    <t>Ruhsatlı Alerjen Ürünler İçin Tip IA, Tip IB, Tip II Başvurusu</t>
  </si>
  <si>
    <t>Varyasyon işlemlerine Bağlı Alerjen Ürün Ruhsatı Değişikliği Belgesi</t>
  </si>
  <si>
    <t>Devren Düzenlenen Alerjen Ürün Ruhsat Başvurusu</t>
  </si>
  <si>
    <t>Devren Düzenlenen Alerjen Ürün Ruhsatı</t>
  </si>
  <si>
    <t>Zayi Alerjen Ürün Ruhsat Belgesi</t>
  </si>
  <si>
    <t>Alerjen Ürünler İçin Yeni Başvuru Gerektiren Haller</t>
  </si>
  <si>
    <t>Alerjen Ürünler İçin Primer/Sekonder Ambalaj Tedarikçisinin Unvan/Adresinde Değişiklik Başvurusu</t>
  </si>
  <si>
    <t>Alerjen Ürünler İçin Satış İzni</t>
  </si>
  <si>
    <t>AlerjenÜrünler İçin Lisansör Firma Unvan/Adresinde Değişiklik Başvurusu</t>
  </si>
  <si>
    <t>Alerjen Ürünler İçin İç-Dış Ambalajda Yapılacak Dizayn Değişiklikleri Başvurusu</t>
  </si>
  <si>
    <t>Alerjen Ürünler için Ruhsat Yenileme Başvurusu</t>
  </si>
  <si>
    <t xml:space="preserve">Geleneksel Bitkisel Tıbbi Ürünler </t>
  </si>
  <si>
    <t>Geleneksel Bitkisel Tıbbi Ürün (Yurt Dışında Üretilen Ürün) Ruhsatı</t>
  </si>
  <si>
    <t>Geleneksel Bitkisel Tıbbi Ürün (Yerli Üretilen Ürün) Ruhsatı</t>
  </si>
  <si>
    <t>Devren Düzenlenen Geleneksel Bitkisel Tıbbi Ürün Ruhsatı</t>
  </si>
  <si>
    <t>Varyasyon işlemlerine Bağlı Geleneksel Bitkisel Tıbbi Ürün Ruhsatı Değişikliği Belgesi</t>
  </si>
  <si>
    <t>Geleneksel Bitkisel Tıbbi Ürün (Yurt Dışında Üretilen Ürün) Ruhsatı Başvurusu</t>
  </si>
  <si>
    <t>Geleneksel Bitkisel Tıbbi Ürün (Yerli Üretilen Ürün) Ruhsatı Başvurusu</t>
  </si>
  <si>
    <t>Devren Düzenlenen Geleneksel Bitkisel Tıbbi Ürün Ruhsatı Başvurusu</t>
  </si>
  <si>
    <t>Zayi Geleneksel Bitkisel Tıbbi Ürün Ruhsat Belgesi</t>
  </si>
  <si>
    <t>Geleneksel Bitkisel Tıbbi Ürünler İçin Yeni Başvuru Gerektiren Haller</t>
  </si>
  <si>
    <t>Geleneksel Bitkisel Tıbbi Ürünler İçin Primer/Sekonder Ambalaj Tedarikçisinin Unvan/Adresinde Değişiklik Başvurusu</t>
  </si>
  <si>
    <t>Geleneksel Bitkisel Tıbbi Ürünlerin Ruhsatlandırılmasından Sonraki İlk Satış İzni Başvurusu (Her Bir Ambalaj Boyutu İçin)</t>
  </si>
  <si>
    <t>Geleneksel Bitkisel Tıbbi Ürünlerin Satış İzni Başvurusu (Yeni Ambalaj Boyutu, Devir Sonrası ve Varyasyona Bağlı Ruhsat Değişikliği Sonrası)</t>
  </si>
  <si>
    <t>Geleneksel Bitkisel Tıbbi Ürünler İçin Lisansör Firma Unvan/Adresinde Değişiklik Başvurusu</t>
  </si>
  <si>
    <t>Geleneksel Bitkisel Tıbbi Ürünler İçin İç-Dış Ambalajda Yapılacak Dizayn Değişiklikleri Başvurusu</t>
  </si>
  <si>
    <t>Ruhsat Yenileme Başvurusu</t>
  </si>
  <si>
    <t>İleri Tedavi Ürünleri</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</si>
  <si>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</si>
  <si>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</si>
  <si>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</si>
  <si>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</si>
  <si>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İleri Tedavi Ürünü Gümrük Geçiş Kayıt Belgesi (Hücresel Tedavilerde Hasta Başına Her Giriş Ve Çıkış İşlemi İçin Ayrı Ayrı )   </t>
  </si>
  <si>
    <t xml:space="preserve">İleri Tedavi Ürün Ruhsat Yenileme Başvurusu </t>
  </si>
  <si>
    <t xml:space="preserve">Zayi Ruhsat Belgesi </t>
  </si>
  <si>
    <t>Değişiklik başvurusu (Her bir değişiklik için ayrı ayrı)</t>
  </si>
  <si>
    <t xml:space="preserve">İhraç Amaçlı Ruhsat Başvurusu </t>
  </si>
  <si>
    <t xml:space="preserve">İhraç Amaçlı Ruhsat Belgesi </t>
  </si>
  <si>
    <t xml:space="preserve">Devren Düzenlenen İhraç Amaçlı Ruhsat Başvurusu </t>
  </si>
  <si>
    <t xml:space="preserve">Ürünün Piyasada Olduğunu Gösteren Belge </t>
  </si>
  <si>
    <t>Tıbbi Beslenme Ürünleri</t>
  </si>
  <si>
    <t>Tıbbi Amaçlı Bebek Mamaları İçin İlk İthalat İzni (Tıbbi Amaçlı Mama İthal İzni Verilmesi Amacıyla Kontrol Belgesi Onaylanması)</t>
  </si>
  <si>
    <t>Tıbbi Amaçlı Bebek Mamaları İçin İlk İmalat İzni</t>
  </si>
  <si>
    <t>Tıbbi Amaçlı Bebek Mamaları İçin Kontrol Belgesi Onayı (Tıbbi Amaçlı Mama İthal İzin Yenileme Başvurusunun Değerlendirilerek Kontrol Belgesinin Onaylanması)</t>
  </si>
  <si>
    <t>Enteral Beslenme Ürünleri İçin İlk İthalat İzni (Enteral Beslenme Ürünlerine İlk İthal İzni verilmesi)</t>
  </si>
  <si>
    <t>Enteral Beslenme Ürünleri İçin İlk İmalat İzni (Enteral Beslenme Ürünlerine İlk İmal İzni Verilmesi)</t>
  </si>
  <si>
    <t>Enteral Beslenme Ürünleri İçin Kontrol Belgesi Onayı (Enteral Beslenme Ürünleri İthal İzin Yenilenmesi)</t>
  </si>
  <si>
    <t>Özel Tıbbi Amaçlı Gıdalar İçin Satış İzni Başvurusu</t>
  </si>
  <si>
    <t>Özel Tıbbi Amaçlı Gıdalar İçin Devir Başvurusu</t>
  </si>
  <si>
    <t>Özel Tıbbi Amaçlı Gıdalar İçin Ruhsat Başvurusu (yerli)</t>
  </si>
  <si>
    <t>Özel Tıbbi Amaçlı Gıdalar İçin Ruhsat Başvurusu (yurtdışı)</t>
  </si>
  <si>
    <t xml:space="preserve">Yurtdışında Üretilen Özel Tıbbi Amaçlı Gıdaya Ait Ruhsat Dosyası Ön Değerlendirme  Başvurusu </t>
  </si>
  <si>
    <t xml:space="preserve">Yerli Üretilen Özel Tıbbi Amaçlı Gıdaya Ait Ruhsat Dosyası Ön Değerlendirme  Başvurusu </t>
  </si>
  <si>
    <t>Özel Tıbbi Amaçlı Gıda (Yurtdışında Üretilen Ürün) Ruhsatı Belgesi</t>
  </si>
  <si>
    <t>Özel Tıbbi Amaçlı Gıda (Yerli Üretilen Ürün) Ruhsatı Belgesi</t>
  </si>
  <si>
    <t>Tıbbi Amaçlı Bebek Mamaları İçin Kontrol Belgesi Değişikliği / Zayi</t>
  </si>
  <si>
    <t>Enteral Beslenme Ürünleri İçin Kontrol Belgesi Değişikliği / Zayi</t>
  </si>
  <si>
    <t>Özel Tıbbi Amaçlı Gıdalar için varyasyon başvurusu ücreti</t>
  </si>
  <si>
    <t>İzin Belgesi</t>
  </si>
  <si>
    <t>Açılış Denetimi (İlaç/Özel Tıbbi Amaçlı Diyet Gıda/Merkezi Radyofarmasi Laboratuvarı/ Homeopati Üretim Tesisi)</t>
  </si>
  <si>
    <t xml:space="preserve">Geleneksel Bitkisel Tıbbi Ürün Üretim Yeri Açılış Denetimi </t>
  </si>
  <si>
    <t>Beşeri Tıbbi Ürünlerin Kontratlı Analiz Laboratuvarları Denetimi</t>
  </si>
  <si>
    <t>İzin Belgesi (İlaç/Özel Tıbbi Amaçlı Diyet Gıda/Merkezi Radyofarmasi Laboratuvarı/ Homeopati Üretim Tesisi)</t>
  </si>
  <si>
    <t>Geleneksel Bitkisel Tıbbi Ürün Üretim Yeri İzin Belgesi</t>
  </si>
  <si>
    <t>Ek Faaliyet Denetimi (İlaç/Özel Tıbbi Amaçlı Diyet Gıda/Merkezi Radyofarmasi Laboratuvarı/ Homeopati Üretim Tesisi)</t>
  </si>
  <si>
    <t>Beşeri Tıbbi Ürünlerin Kontratlı Analiz Laboratuvarları Ek Faaliyet Denetimi</t>
  </si>
  <si>
    <t xml:space="preserve">Geleneksel Bitkisel Tıbbi Ürün Üretim Yeri  Ek Faaliyet  Denetimi </t>
  </si>
  <si>
    <t>Medikal Gaz Üretim/Dolum Tesisi Açılış Denetimi Başvurusu</t>
  </si>
  <si>
    <t>Medikal Gaz Üretim/Dolum Tesisi İzin Belgesi</t>
  </si>
  <si>
    <t xml:space="preserve">Medikal Gaz Üretim/Dolum Tesisi Ek Faaliyet Denetimi </t>
  </si>
  <si>
    <t>Medikal Gaz Depolama ve Satış Tesisi İzin Belgesi**</t>
  </si>
  <si>
    <t>Medikal Gaz Depolama ve Satış Tesisi Sorumlu Personel İzin Belgesi**</t>
  </si>
  <si>
    <t>Medikal Gaz Satış Yeri İzin Belgesi**</t>
  </si>
  <si>
    <t>Medikal Gaz Satış Yeri Sorumlu Personel İzin Belgesi**</t>
  </si>
  <si>
    <t>Üretim Yeri İzin Belgesi Yenilenmesi (Kurum Kararıyla)</t>
  </si>
  <si>
    <t>İlaç Aktif (Etkin) Madde İhracat Sertifikası</t>
  </si>
  <si>
    <t>GMP Sertifikası (Türkçe ve İngilizce-Yerli Üretim Tesisleri için)</t>
  </si>
  <si>
    <t>Farmasötik Ürün Sertifikası (Certificate of Pharmaceutical Product-CPP)</t>
  </si>
  <si>
    <t>Farmasötik Ürün Ruhsat Durumu Beyanı</t>
  </si>
  <si>
    <t>Manufacturing Licence</t>
  </si>
  <si>
    <t>BE/BY Çalışmaları İçin İyi Klinik Uygulamaları (İKU) Klinik ve/veya Biyoanalitik Laboratuvar) Kontrol Başvurusu (Yurtdışı)</t>
  </si>
  <si>
    <t>BE/BY Çalışmaları İçin İyi Klinik Uygulamaları (İKU) Klinik ve/veya Biyoanalitik Laboratuvar) Kontrol Denetimi (Yurtdışı)</t>
  </si>
  <si>
    <t>BE/BY Çalışmaları İçin İyi Klinik Uygulamaları (İKU) Klinik ve/veya Biyoanalitik Laboratuvar) Uygunluk Belgesi (Yurtdışı)</t>
  </si>
  <si>
    <t xml:space="preserve">BY/BE Çalışmaları İçin İyi Klinik Uygulamaları (İKU)(Klinik ve/veya Biyoanalitik Laboratuvar) Açılış Denetimi/Kontrol Denetimi Başvurusu  (Yurtiçi) </t>
  </si>
  <si>
    <t>BY/BE Çalışmaları İçin İyi Klinik Uygulamaları (İKU)(Klinik ve/veya Biyoanalitik Laboratuvar) Uygunluk Belgesi</t>
  </si>
  <si>
    <t>Sözleşmeli Farmakovijilans Hizmet Kuruluşu Açılış Denetimi/Yenileme Denetimi Başvurusu</t>
  </si>
  <si>
    <t>Sözleşmeli Farmakovijilans Hizmet Kuruluşu İzin Belgesi</t>
  </si>
  <si>
    <t>İyi Farmakovijilans Uygulamaları Belgesi</t>
  </si>
  <si>
    <t>Farmakovijilans Yetkilisi Eğitimi Katılım Belgesi</t>
  </si>
  <si>
    <t xml:space="preserve">Sözleşmeli Araştırma Kuruluşu Kontrol Denetimi Başvurusu </t>
  </si>
  <si>
    <t>Sözleşmeli Araştırma Kuruluşu Uygunluk Belgesi</t>
  </si>
  <si>
    <t>Destekleyici Kontrol Denetimi Başvurusu</t>
  </si>
  <si>
    <t>Faz I Çalışmalarının Yapılacağı Yerlerin Açılış Denetimi/Kontrol Denetimi Başvurusu</t>
  </si>
  <si>
    <t>Faz I Çalışmalarının Yapılacağı Yerler İçin Uygunluk Belgesi</t>
  </si>
  <si>
    <t>BY/BE Merkezleri İçin Faaliyet İzin Belgesi (Yurtiçi)</t>
  </si>
  <si>
    <t>Faz I Merkezleri İçin Faaliyet İzin Belgesi (Yurtiçi)</t>
  </si>
  <si>
    <t>Yurtiçi Tesis Teftiş Defteri</t>
  </si>
  <si>
    <t>Ecza Ticarethanesi Teftiş Defteri</t>
  </si>
  <si>
    <t>Seri Serbest Bırakma Yeri Başvuru ve Değerlendirme</t>
  </si>
  <si>
    <t>Seri Serbest Bırakma Yeri İzin Belgesi</t>
  </si>
  <si>
    <t>BTÜİY 7. Madde Kapsamındaki Başvuru ve Değerlendirme (Her bir ürün için)</t>
  </si>
  <si>
    <t>Seri Serbest Bırakma Yeri Ek Faaliyet</t>
  </si>
  <si>
    <t>Alerjen Ürün Üretim Tesisi Açılış Denetimi Başvurusu</t>
  </si>
  <si>
    <t>Alerjen Ürün Üretim Tesisi Ek Faaliyet Denetimi</t>
  </si>
  <si>
    <t>Alerjen Ürün Üretim Tesisi İzin Belgesi</t>
  </si>
  <si>
    <t>İyi Dağıtım Uygulamaları (GDP) Sertifikası (Türkçe ve İngilizce)</t>
  </si>
  <si>
    <t>Ruhsatlı Ürünler İçin Varyasyon Başvuruları / Bildirimleri</t>
  </si>
  <si>
    <t>Tip IA /Tip IADB</t>
  </si>
  <si>
    <t>Tip IB</t>
  </si>
  <si>
    <t xml:space="preserve">Tip II </t>
  </si>
  <si>
    <t>Çeşitleme Başvurusu</t>
  </si>
  <si>
    <t>Yurt Dışı İyi Üretim Uygulamaları (GMP) Denetim Başvuruları ve Denetimleri İle İlgili Ücretler</t>
  </si>
  <si>
    <t>Yurtdışı İyi Üretim Uygulamaları (GMP) Yerinde Denetim 
Başvuru Ücreti (Her bir başvuru bir üretim yeri içermelidir)</t>
  </si>
  <si>
    <t>Yurtdışı İyi Üretim Uygulamaları (GMP) Yerinde Denetim Tesis 
Ücreti (Her bir üretim yeri başına)</t>
  </si>
  <si>
    <t>Yurtdışı İyi Üretim Uygulamaları (GMP) Yerinde Denetim Ürün Ücreti  (Belgelendirme hariç-Ruhsata Esas Her Bir Ürün İçin Her Bir Üretim Yeri Başına)</t>
  </si>
  <si>
    <t>Yurtdışı İyi Üretim Uygulamaları (GMP)  Ruhsata Esas Her Bir Ürün Başına Dosya Üzerinden Denetim Başvuru ve Değerlendirme Ücreti (Belgelendirme hariç)(İlgili firma adına tesiste daha önce denetim gerçekleştirildi ise) (ortak pazarlama (co-marketting) ürünler de bu kapsamda değerlendirilecektir.)</t>
  </si>
  <si>
    <t>Yurtdışı İyi Üretim Uygulamaları (GMP)  Ruhsata Esas Her Bir Ürün Başına Dosya Üzerinden Denetim Başvuru ve Değerlendirme Ücreti (Belgelendirme hariç)(İlgili firma adına tesiste daha önce yerinde denetim gerçekleştirilmedi ise)</t>
  </si>
  <si>
    <t>Yurtdışı İyi Üretim Uygulamaları (GMP) Ruhsata Esas Her Bir Ürün Başına Risk Bazlı Denetim Başvuru ve Değerlendirme Ücreti (Belgelendirme hariç)(Her bir tesis için ruhsata esas her bir ürün başına)</t>
  </si>
  <si>
    <t xml:space="preserve">Yurtdışı İyi Üretim Uygulamaları (GMP) Sertifikası </t>
  </si>
  <si>
    <t xml:space="preserve">Zayi Yurtdışı İyi Üretim Uygulamaları (GMP) Sertifikası (Her bir tesis için ruhsata esas her bir ürün başına) </t>
  </si>
  <si>
    <t>Yurtdışı İyi Üretim Uygulamaları (GMP) Sertifikası - Şerhi</t>
  </si>
  <si>
    <t>Onaylanacak Her Türlü Sertifika/Tescil vb. Belgeler</t>
  </si>
  <si>
    <t xml:space="preserve">Alerjen Ürünlerin Yurt Dışı İyi Üretim Uygulamaları (GMP) Denetim Başvuruları ve Denetimleri İle İlgili Ücretler </t>
  </si>
  <si>
    <t>Alerjen Ürünlerin Yurtdışı İyi Üretim Uygulamaları (GMP) Yerinde Denetim Başvuru Ücreti (Her bir başvuru bir üretim yeri içermelidir)</t>
  </si>
  <si>
    <t>Alerjen Ürünlerin Yurtdışı İyi Üretim Uygulamaları (GMP) Yerinde Denetim Tesis Ücreti (Her bir üretim yeri başına)</t>
  </si>
  <si>
    <t>Alerjen Ürünlerin Sertifikaya Esas Yurtdışı İyi Üretim Uygulamaları (GMP) Yerinde Denetim Ücreti  (Belgelendirme hariç-Ruhsata Esas Her Bir Sertifika İçin Her Bir Üretim Yeri Başına)</t>
  </si>
  <si>
    <t>Alerjen Ürünlerin Yurtdışı İyi Üretim Uygulamaları (GMP)  Denetime Esas Her Bir Üretim Yeri Başına Dosya Üzerinden Denetim Başvuru ve Değerlendirme Ücreti (Belgelendirme hariç)(İlgili firma adına tesiste daha önce denetim gerçekleştirildi ise) (ortak pazarlama (co-marketting) ürünler de bu kapsamda değerlendirilecektir.)</t>
  </si>
  <si>
    <t>Alerjen Ürünlerin Yurtdışı İyi Üretim Uygulamaları (GMP)  Denetime Esas Her Bir Üretim Yeri Başına Dosya Üzerinden Denetim Başvuru ve Değerlendirme Ücreti (Belgelendirme hariç)(İlgili firma adına tesiste daha önce yerinde denetim gerçekleştirilmedi ise)</t>
  </si>
  <si>
    <t>Alerjen Ürünlerin Sertifikaya Esas Yurtdışı İyi Üretim Uygulamaları (GMP) Risk Bazlı Denetim Başvuru ve Değerlendirme Ücreti (Belgelendirme hariç-Her bir üretim yeri için ruhsata esas yenilenecek her bir sertifika başına)</t>
  </si>
  <si>
    <t>Alerjen Ürünlerin Yurtdışı İyi Üretim Uygulamaları (GMP) Sertifikası (Her bir sertifika başına)</t>
  </si>
  <si>
    <t>Alerjen Ürünlerin Zayi Yurtdışı İyi Üretim Uygulamaları (GMP) Sertifikası (Her bir sertifika başına)</t>
  </si>
  <si>
    <t>Alerjen Ürünlerin Yurtdışı İyi Üretim Uygulamaları (GMP) Sertifikası - Şerhi (Her bir sertifika başına)</t>
  </si>
  <si>
    <t xml:space="preserve">Ürün Geri Çekme </t>
  </si>
  <si>
    <t>1.Sınıf Geri Çekme Dosya İncelemesi (Herbir Parti İçin)</t>
  </si>
  <si>
    <t>2.Sınıf Geri Çekme Dosya İncelemesi (Herbir Parti İçin)</t>
  </si>
  <si>
    <t xml:space="preserve">3.Sınıf Geri Çekme Dosya İncelemesi (Herbir Parti İçin) </t>
  </si>
  <si>
    <t>NOT#: Geri çekme işleminin bir ürün için  20 parti ve üzeri olduğu durumlarda bir ürün için en fazla 20 parti üzerinden dosya inceleme ücreti alınır.Birden fazla ürüne geri çekme işlemi uygulandığı hallerde ise her ürün için yukarıda belirtilen hususlar doğrultusunda geri çekme dosya inceleme ücreti alınır.  Ürünler GTIN numaraları üzerinden değerlendirilir ve GTIN numarası birbirinden  farklı olan her ürün ayrı bir ürün olarak kabul edilir.</t>
  </si>
  <si>
    <t>Geri Çekme Dosya İnceleme Tavan Ücreti (1., 2. ve 3. Sınıf Tüm Geri Çekme İşlemleri İçin)</t>
  </si>
  <si>
    <r>
      <rPr>
        <b/>
        <sz val="12"/>
        <color indexed="8"/>
        <rFont val="Times New Roman"/>
        <family val="1"/>
        <charset val="162"/>
      </rPr>
      <t>NOT#:</t>
    </r>
    <r>
      <rPr>
        <b/>
        <sz val="12"/>
        <rFont val="Times New Roman"/>
        <family val="1"/>
        <charset val="162"/>
      </rPr>
      <t xml:space="preserve"> Tek bir kök nedene/vakaya dayanan 1.-2. ve 3. Sınıf  geri çekme işlemlerinde toplam geri çekme  dosya inceleme ücretinin bir firma için 200.000,00 TL' yi geçtiği durumlarda en fazla 200.000,00 TL dosya inceleme ücreti alınır.</t>
    </r>
  </si>
  <si>
    <t>Mesul Müdürlük Belgesi</t>
  </si>
  <si>
    <t>İlaç İhracatı Amaçlı Dağıtım İçin Mesul Müdürlük Belgesi**</t>
  </si>
  <si>
    <t>Ecza Ticarethanesi Mesul Müdürlük Belgesi</t>
  </si>
  <si>
    <t>Mesul Müdürlük Belgesi (İlaç/Özel Tıbbi Amaçlı Diyet Gıda/Merkezi Radyofarmasi Laboratuvarı/ Homeopati Üretim Tesisi)</t>
  </si>
  <si>
    <t>Geleneksel Bitkisel Tıbbi Ürün Üretim Yeri Mesul Müdürlük Belgesi</t>
  </si>
  <si>
    <t>Medikal Gaz Üretim/Dolum Tesisi Mesul Müdürlük Belgesi</t>
  </si>
  <si>
    <t>Seri Serbest Bırakma Yeri Mesul Müdürlük  Belgesi</t>
  </si>
  <si>
    <t>Alerjen Ürün Üretim Tesisi Mesul Müdürlük Belgesi</t>
  </si>
  <si>
    <t>Aktarma Merkezi Sorumlu Personel İzin Belgesi</t>
  </si>
  <si>
    <t>Permiler</t>
  </si>
  <si>
    <t>135 Ton ve Altındaki Miktarlar  (Toluen, Aseton, Etil Eter, Metil Etil Keton, Metil İzobütil Keton, 
o-Toluidin, p-Toluen Sülfonik Asit ve Tuzları İçin)</t>
  </si>
  <si>
    <t>135 Tonun Üzerindeki Miktarlar (Toluen, Aseton, Etil Eter, Metil Etil Keton, Metil İzobütil Keton, 
o-Toluidin, p-Toluen Sülfonik Asit ve Tuzları İçin)</t>
  </si>
  <si>
    <t xml:space="preserve">İlk 135 Ton için
1611,78.-TL + 
İlave Her Bir ton için 
Ton başına 
2,00.-TL </t>
  </si>
  <si>
    <t>135 Ton ve Altındaki Miktarlar (Hidroklorik Asit, Sülfürik Asit İçin)</t>
  </si>
  <si>
    <t>135 Tonun Üzerindeki Miktarlar (Hidroklorik Asit, Sülfürik Asit İçin)</t>
  </si>
  <si>
    <t>İlk 135 Ton için
1611,78.-TL + 
İlave Her Bir ton için 
Ton başına 
0,07.-TL</t>
  </si>
  <si>
    <t>Diğer Permiler İçin</t>
  </si>
  <si>
    <t>Hammadde/Tıbbi Ürün Gaz Üretim İzni</t>
  </si>
  <si>
    <t>Her Kalem Hammadde/Tıbbi Ürün Gaz Üretim İzni</t>
  </si>
  <si>
    <t>Kontrol Belgeleri</t>
  </si>
  <si>
    <t>Mamul Ürünler (Her Bir Ürün İçin)</t>
  </si>
  <si>
    <t>Hammaddeler (Her Bir Hammadde İçin)</t>
  </si>
  <si>
    <t>İlaç Hammaddeleri (Her Bir Hammadde İçin)</t>
  </si>
  <si>
    <t>İthalat Kayıt Talep Formu</t>
  </si>
  <si>
    <t>Kozmetik İle İlgili İş ve İşlemler</t>
  </si>
  <si>
    <t>Kozmetik Ürün veya Hammaddeleri ile Gönüllüler Üzerinde Yapılacak Çalışma veya Araştırma İlk Başvuru Ücreti  (1-5 ürün arası)</t>
  </si>
  <si>
    <r>
      <t xml:space="preserve">Kozmetik Ürün veya Hammaddeleri ile Gönüllüler Üzerinde Yapılacak Çalışma veya Araştırma İlk Başvuru Ücreti </t>
    </r>
    <r>
      <rPr>
        <sz val="12"/>
        <color indexed="10"/>
        <rFont val="Times New Roman"/>
        <family val="1"/>
        <charset val="162"/>
      </rPr>
      <t xml:space="preserve"> </t>
    </r>
    <r>
      <rPr>
        <sz val="12"/>
        <rFont val="Times New Roman"/>
        <family val="1"/>
        <charset val="162"/>
      </rPr>
      <t>(6-15 ürün arası)</t>
    </r>
  </si>
  <si>
    <t xml:space="preserve">Kozmetik Ürün veya Hammaddeleri ile Gönüllüler Üzerinde Yapılacak Çalışma veya Araştırma Önemli Değişiklik Başvuru Ücreti </t>
  </si>
  <si>
    <t>Kozmetik Ürün Sertifika/Belge (Sertifika/Belgede belirtilecek kozmetik ürün sayısı en fazla 50 adet olabilir) Ücreti</t>
  </si>
  <si>
    <t xml:space="preserve">Kozmetik İyi  Üretim  Uygulamaları (GMP) Sertifikası Başvurularının Alınması </t>
  </si>
  <si>
    <t>Kozmetik İyi  Üretim  Uygulamaları (GMP) Sertifikası Düzenlenmesi</t>
  </si>
  <si>
    <t>Tıbbi Cihaz İle İlgili İş ve İşlemler</t>
  </si>
  <si>
    <t>Serbest Satış Sertifikası İle İlgili İş ve İşlemler</t>
  </si>
  <si>
    <r>
      <t xml:space="preserve">Tıbbi Cihaz Daire Başkanlıklarınca düzenlenecek Serbest Satış Sertifikası </t>
    </r>
    <r>
      <rPr>
        <b/>
        <sz val="12"/>
        <rFont val="Times New Roman"/>
        <family val="1"/>
        <charset val="162"/>
      </rPr>
      <t>(1-50 ürün arası)</t>
    </r>
  </si>
  <si>
    <r>
      <t xml:space="preserve">Tıbbi Cihaz Daire Başkanlıklarınca düzenlenecek Serbest Satış Sertifikası </t>
    </r>
    <r>
      <rPr>
        <b/>
        <sz val="12"/>
        <rFont val="Times New Roman"/>
        <family val="1"/>
        <charset val="162"/>
      </rPr>
      <t>(51-250 ürün arası)</t>
    </r>
  </si>
  <si>
    <r>
      <t>Tıbbi Cihaz Daire Başkanlıklarınca düzenlenecek Serbest Satış Sertifikası (</t>
    </r>
    <r>
      <rPr>
        <b/>
        <sz val="12"/>
        <color indexed="8"/>
        <rFont val="Times New Roman"/>
        <family val="1"/>
        <charset val="162"/>
      </rPr>
      <t>251-1000 ürün arası</t>
    </r>
    <r>
      <rPr>
        <sz val="12"/>
        <color indexed="8"/>
        <rFont val="Times New Roman"/>
        <family val="1"/>
        <charset val="162"/>
      </rPr>
      <t>)</t>
    </r>
  </si>
  <si>
    <t>Tıbbi Cihaz Klinik Araştırma Başvuruları ile İlgili İş ve İşlemler</t>
  </si>
  <si>
    <t>CE İşareti Taşımayan Tıbbi Cihaz Araştırması İlk Başvurusu 
(Tez Çalışmaları ve Akademik Çalışmalar Hariç)</t>
  </si>
  <si>
    <t>In-Vitro Tanı Amaçlı Tıbbi Cihazlar İle Yürütülen Performans Değerlendirme Çalışması Başvurusu
(Tez Çalışmaları ve Akademik Çalışmalar Hariç)</t>
  </si>
  <si>
    <t>CE İşareti Taşıyan Tıbbi Cihaz Araştırması İlk Başvurusu
 (Tez Çalışmaları ve Akademik Çalışmalar Hariç)</t>
  </si>
  <si>
    <t>Piyasaya Arz Sonrası Çalışma Başvurusu
(Tez Çalışmaları ve Akademik Çalışmalar Hariç</t>
  </si>
  <si>
    <t>CE İşareti Taşımayan Tıbbi Cihaz Araştırmalarında Önemli Değişiklik Başvurusu
 (Tez Çalışmaları ve Akademik Çalışmalar Hariç)</t>
  </si>
  <si>
    <t>CE İşareti Taşıyan Tıbbi Cihaz Araştırmalarında Önemli Değişiklik Başvurusu
 (Tez Çalışmaları ve Akademik Çalışmalar Hariç)</t>
  </si>
  <si>
    <t>Tıbbi Cihaz Klinik Araştırmalarında Kullanılacak Araştırma Ürünlerinin (CE işareti taşımayan)İthalat Başvurusu 
(Tez Çalışmaları ve Akademik Çalışmalar Hariç)</t>
  </si>
  <si>
    <t>Tıbbi Cihaz Klinik Araştırma Değişiklik Başvurusu ( CE işareti Taşıyan ve Taşımayan Çalışmalarda) 
(Tez Çalışmaları ve Akademik Çalışmalar Hariç)</t>
  </si>
  <si>
    <t>Onaylanmış Kuruluşlar ile İlgili İş ve İşlemler</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</si>
  <si>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</si>
  <si>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</si>
  <si>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</si>
  <si>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</si>
  <si>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Onaylanmış Kuruluş Yıllık Gözetim Değerlendirmesi</t>
  </si>
  <si>
    <t>Onaylanmış Kuruluş  Takip Değerlendirmesi</t>
  </si>
  <si>
    <t>Kurumca Yetkilendirilmiş Onaylanmış Kuruluşların Temsilcilik Değerlendirmesi</t>
  </si>
  <si>
    <t>İlaçlı Tıbbi Cihaz Uygunluk Değerlendirme Başvurusu ( Her Bir Cihaz İçin)</t>
  </si>
  <si>
    <t>İlaçlı Tıbbi Cihaz Uygunluk Ön Değerlendirme Başvurusu (Her Bir Cihaz İçin)</t>
  </si>
  <si>
    <t>Onaylanmış Kuruluş Sebebe Yönelik Değerlendirme</t>
  </si>
  <si>
    <t>Uygunluk Değerlendirme Süreçlerine Yönelik Görüş Talebi</t>
  </si>
  <si>
    <t>Tıbbi Cihaz ve Sınıf Belirleme ile İlgili İş ve  İşlemler</t>
  </si>
  <si>
    <t>Tıbbi Cihaz Satış ve Uygulama Merkezleri ile İlgili İş ve İşlemler</t>
  </si>
  <si>
    <t>Optisyenlik Müessesesi Ruhsatı**</t>
  </si>
  <si>
    <t>Optisyenlik Müessesi/Ismarlama Ortez Protez Merkezi/ İştime Cihazı Merkezi/Özel Diş Protez Lab. Personel Çalışma Belgesi**</t>
  </si>
  <si>
    <t>Ismarlama Protez Ortez Merkez Ruhsatı**</t>
  </si>
  <si>
    <t>İşitme Cihazı Merkez Ruhsatı**</t>
  </si>
  <si>
    <t>Ismarlama Ortez Protez Merkezi/İşitme Cihazı Merkezi Sorumlu Müdür Belgesi**</t>
  </si>
  <si>
    <t>Defter Tasdiki**</t>
  </si>
  <si>
    <t>Tıbbi Cihaz Satış Merkezi Yetki Belgesi**</t>
  </si>
  <si>
    <t>Sorumlu Müdür Yeterlilik Belgesi</t>
  </si>
  <si>
    <t>Satış Tanıtım Elemanı Yeterlilik Belgesi</t>
  </si>
  <si>
    <t>Klinik Destek Elemanı Yeterlilik Belgesi</t>
  </si>
  <si>
    <t>Sorumlu Müdür Çalışma Belgesi**</t>
  </si>
  <si>
    <t>Satış Tanıtım Elemanı Çalışma Belgesi**</t>
  </si>
  <si>
    <t>Klinik Destek Elemanı Çalışma Belgesi**</t>
  </si>
  <si>
    <t>Sorumlu Müdür Kimlik Kartı**</t>
  </si>
  <si>
    <t>Satış Tanıtım Elemanı Kimlik Kartı**</t>
  </si>
  <si>
    <t>Klinik Destek Elemanı Kimlik Kartı**</t>
  </si>
  <si>
    <t>Özel Diş Protez Laboratuar Ruhsatı **</t>
  </si>
  <si>
    <t>Özel Diş Protez Laboratuarı Sorumlu Müdür Belge Belgesi **</t>
  </si>
  <si>
    <t>Optisyenlik Müessesesi Personel Kimlik Kartı **</t>
  </si>
  <si>
    <t>Test, Kontrol ve Kalibrasyon Kuruluşu ve Çalışanları, Eğitim Merkezi İle İlgili İş ve İşlemler</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</si>
  <si>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</si>
  <si>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</si>
  <si>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</si>
  <si>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</si>
  <si>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</si>
  <si>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</si>
  <si>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</si>
  <si>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</si>
  <si>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</si>
  <si>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</si>
  <si>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</si>
  <si>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Sorumlu Müdür Çalışma Belgesi</t>
  </si>
  <si>
    <t>Uzman Çalışma Belgesi</t>
  </si>
  <si>
    <t>Uzman Çalışma Belgesi Yetki Grubu Genişletme</t>
  </si>
  <si>
    <t>Kalite Uygunluk Kuruluşları ve Medikal Fizikçiler İle İlgili İş ve İşlemler</t>
  </si>
  <si>
    <t xml:space="preserve">Kalite Uygunluk Kuruluşu İlk Yetki Belgesi Almak Üzere Başvuru  </t>
  </si>
  <si>
    <t>Kalite Uygunluk Kuruluşu Kapsam Genişletme Başvurusu</t>
  </si>
  <si>
    <t>Kalite Uygunluk Kuruluşu Yetki Belgesinde Yer Verilecek Her Bir Cihaz Grubu (Diagnostik Radyoloji/ Nükleer Tıp/Radyoterapi)</t>
  </si>
  <si>
    <t>Kalite Uygunluk Kuruluşu Yerinde İncelemesi (Her Bir İnceleme İçin)</t>
  </si>
  <si>
    <t xml:space="preserve">Kalite Uygunluk Kuruluşu Yetki Belgesi </t>
  </si>
  <si>
    <t>Kalite Uygunluk Kuruluşu Yıllık Denetimi</t>
  </si>
  <si>
    <t>Medikal Fizikçi Çalışma Belgesi</t>
  </si>
  <si>
    <t>Ürün Tanıtım Temsilcileri İle İlgili İşlemler</t>
  </si>
  <si>
    <t>Yeterlilik Belgesi</t>
  </si>
  <si>
    <t>İlaç Takip Sistemi İle İlgili İşlemler</t>
  </si>
  <si>
    <t>İlaç Dağıtım Belgesi</t>
  </si>
  <si>
    <t>Üretim/İthalat Bildirimi Blokaj Kaldırma  Başvurusu</t>
  </si>
  <si>
    <t xml:space="preserve">Kontrole Tabi Olmayan Beşeri/Geleneksel Bitkisel Tıbbi Ürünlerle İlgili İthalat İşlemleri  </t>
  </si>
  <si>
    <t>Beşeri Tıbbi Ürün Kontrol Belgesi Onayı</t>
  </si>
  <si>
    <t>Ham Madde Kontrol Belgesi Onayı</t>
  </si>
  <si>
    <t>TEB Kontrol Belgesi Onayı</t>
  </si>
  <si>
    <t>Ara Ürün Kontrol Belgesi Onayı</t>
  </si>
  <si>
    <t>Geleneksel Bitkisel Tıbbi Ürün Kontrol Belgesi Onayı</t>
  </si>
  <si>
    <t>İmmünolojik Ürün İthalatı Kontrol Belgesi Onayı</t>
  </si>
  <si>
    <t>Kan Ürünü veya Kan Ürünü İçeren Beşeri Tıbbi Ürün İthalatı Kontrol Belgesi Onayı</t>
  </si>
  <si>
    <t>Tanıtım Numunesi İthalatı</t>
  </si>
  <si>
    <t>Homeopatik Tıbbi Ürünler</t>
  </si>
  <si>
    <t>Homeopatik Tıbbi Ürün (Yurt Dışında Üretilen Ürün) Ruhsatı Başvurusu</t>
  </si>
  <si>
    <t>Homeopatik Tıbbi Ürün (Yerli Üretilen Ürün) Ruhsatı Başvurusu</t>
  </si>
  <si>
    <t>Devren Düzenlenen Homeopatik Tıbbi Ürün Ruhsatı</t>
  </si>
  <si>
    <t>Varyasyon işlemlerine Bağlı Homeopatik Tıbbi Ürün Ruhsatı Değişikliği Belgesi</t>
  </si>
  <si>
    <t>Homeopatik Tıbbi Ürün (Yurt Dışında Üretilen Ürün) Ruhsatı</t>
  </si>
  <si>
    <t>Zayi Homeopatik Tıbbi Ürün Ruhsat Belgesi</t>
  </si>
  <si>
    <t>Homeopatik Tıbbi Ürün (Yerli Üretilen Ürün) Ruhsatı</t>
  </si>
  <si>
    <t>Devren Düzenlenen Homeopatik Tıbbi Ürün Ruhsatı Başvurusu</t>
  </si>
  <si>
    <t>Homeopatik Tıbbi Ürünlerin Ruhsatlandırılmasından Sonraki İlk Satış İzni Başvurusu (Her Bir Ambalaj Boyutu İçin)</t>
  </si>
  <si>
    <t>Homeopatik Tıbbi Ürünlerin Satış İzni Başvurusu (Yeni Ambalaj Boyutu, Devir Sonrası ve Varyasyona Bağlı Ruhsat Değişikliği Sonrası)</t>
  </si>
  <si>
    <t>Homeopatik Tıbbi Ürünler İçin Primer/Sekonder Ambalaj Tedarikçisinin Unvan/Adresinde Değişiklik Başvurusu</t>
  </si>
  <si>
    <t>Homeopatik Tıbbi Ürünler İçin Lisansör Firma Unvan/Adresinde Değişiklik Başvurusu</t>
  </si>
  <si>
    <t>Homeopatik Tıbbi Ürünler İçin İç-Dış Ambalajda Yapılacak Dizayn Değişiklikleri Başvurusu</t>
  </si>
  <si>
    <t>Biosidal Ürünlere İlişkin Verilen Sertifika, Ruhsat vb. Hizmet Bedelleri</t>
  </si>
  <si>
    <t>Biyosidal Ürünler Yönetmeliği 12 nci ve 14 üncü maddelerine göre eksiksizlik kontrolü çalışmaları (Ek-V'e göre her bir ürün tipi için)</t>
  </si>
  <si>
    <t>Biyosidal Ürünler Yönetmeliği 12 nci ve 14 üncü maddelerine göre eksiksizlik kontrolü çalışmaları (Ek-V'e göre her bir ürün tipi için) (Ek IIIB gereğince ilave belgelerin kontrolü dahil)</t>
  </si>
  <si>
    <t>Biyosidal Ürünler Yönetmeliği 12 nci ve 14 üncü maddelerine göre ilave bir ürün tipi için eksiksizlik kontrolü çalışmaları (Ek-V'e göre her bir ürün tipi için)</t>
  </si>
  <si>
    <t>Biyosidal Ürünler Yönetmeliğinin 12 nci ve 14 üncü maddelerine göre, her bir ürün tipi için ruhsat değerlendirme ücreti</t>
  </si>
  <si>
    <t>Biyosidal Ürünler Yönetmeliğinin 12 nci ve 14 üncü maddelerine göre, her bir ürün tipi için ürün ruhsatı değerlendirme ücreti (Ek IIIB gereğince ilave belgelerle birlikte)</t>
  </si>
  <si>
    <t>Biyosidal Ürünler Yönetmeliğinin 12 nci ve 14 üncü maddelerine göre ürün tipi ilavesi/değişikliği değerlendirme</t>
  </si>
  <si>
    <t>Biyosidal Ürünler Yönetmeliğinin 12 nci ve 14 üncü maddelerine göre bir zararlı ilavesi için değerlendirme</t>
  </si>
  <si>
    <t>Biyosidal Ürünler Yönetmeliğinin 13, 15 ve 16 ncı maddelerine göre her bir ürün tipi için eksiksizlik kontrolü</t>
  </si>
  <si>
    <t>Biyosidal Ürünler Yönetmeliğinin 13, 15 ve 16 ncı maddelerine göre her bir ürün tipi için eksiksizlik kontrolü ( Ek IIIB gereğince ilave belgelerin kontrolü dahil)</t>
  </si>
  <si>
    <t>Biyosidal Ürünler Yönetmeliğinin 13, 15 ve 16 ncı maddelerine göre ilave/değişikliği bir ürün tipi için eksiksizlik kontrolü</t>
  </si>
  <si>
    <t>Biyosidal Ürünler Yönetmeliğinin 13, 15 ve 16 ncı maddelerine göre her bir ürün tipi için tescil ve çerçeve formülasyon değerlendirme ücreti (Ek IIIB gereğince ilave belgelerle birlikte)</t>
  </si>
  <si>
    <t>Biyosidal Ürünler Yönetmeliğinin 13, 15 ve 16 ncı maddelerine göre her bir ürün tipi için ürün tipi ilavesi değerlendirme</t>
  </si>
  <si>
    <t>Biyosidal Ürünler Yönetmeliğinin 13, 15 ve 16 ncı maddelerine göre bir zararlı ilavesi için değerlendirme,</t>
  </si>
  <si>
    <t>Kayıt ve belgelerle birlikte başvurunun incelenmesi ve sevk idaresi (Biyosidal Ürünler Yönetmeliği gereğince yeni bir aktifin Ek l, Ek-IA veya Ek-IB'ye eklenmesi)</t>
  </si>
  <si>
    <t>Eksiksizlik kontrolünün yapılması ve buna dahil olarak Biyosidal Ürünler Yönetmeliği Ek IIIA gereği ilave verilerin değerlendirilmesi (Biyosidal Ürünler Yönetmeliği gereğince yeni bir aktifin EK1 , EK1A veva EK 1B've eklenmesi)</t>
  </si>
  <si>
    <t>Eksiksizlik kontrolünün yapılması, (Biyosidal Ürünler Yönetmeliği gereğince yeni bir aktifin Ek l, Ek-IA veya Ek-IB'ye eklenmesi)</t>
  </si>
  <si>
    <t>Verilerin ve belgelerin değerlendirilmesi ve buna dahil olarak Biyosidal Ürünler Yönetmeliği Ek III A gereği, ilave verilerin değerlendirilmesi (Biyosidal Ürünler Yönetmeliği gereğince yeni bir aktifin Ek1, Ek 1 A veya ek 1B ye eklenmesi)</t>
  </si>
  <si>
    <t>Biyosidal Ürünler Yönetmeliği gereğince kabul için verilerin ve belgelerin değerlendirilmesi (Biyosidal Ürünler Yönetmeliği gereğince yeni bir aktifin EK 1, IA veya EK IB'ye eklenmesi)</t>
  </si>
  <si>
    <t>Kayıt ve belgelerle birlikte başvurunun incelenmesi ve sevk idaresi (Biyosidal Ürünler Yönetmeliğine göre bir mikroorganizma olan etken maddenin Ek l, Ek-IA veya Ek-IB'ye eklenmesi)</t>
  </si>
  <si>
    <t>Eksiksizlik kontrolü çalışmaları, (Biyosidal Ürünler Yönetmeliğine göre bir mikroorganizma olan etken maddenin Ek l, Ek-IA veya Ek-IB'ye eklenmesi)</t>
  </si>
  <si>
    <t>Biyosidal Ürünler Yönetmeliği gereğince kabul için verilerin ve belgelerin değerlendirilmesi (Biyosidal Ürünler Yönetmeliğine göre bir mikroorganizma olan etken maddenin EK-1, Ek-1A veya Ek-lB'ye eklenmesi)</t>
  </si>
  <si>
    <t>Biyosidal Ürünlerin ürün etiket tescilli ücreti (Ürün başına )</t>
  </si>
  <si>
    <t>Biyosidal ürün sağlık ve serbest satış sertifikası ücreti (ürün başına)</t>
  </si>
  <si>
    <t>Biyosidal Ürünlerin ürün ruhsat devri ücreti (ürün başına-ithalat/üretim)</t>
  </si>
  <si>
    <t>Biyosidal ürün üretim yeri değişikliği/üretim yeri ilavesi/dolum yeri ilavesi ücreti (ürün başına)</t>
  </si>
  <si>
    <t>Biyosidal ürün isim değişikliği/firma ünvan değişikliği ücreti (ürün başına)</t>
  </si>
  <si>
    <t>Biyosidal ürün belge yenileme ücreti (ürün başına)</t>
  </si>
  <si>
    <t>Biyosidal Ürünlerin ruhsat ücreti</t>
  </si>
  <si>
    <t>Biyosidal ürün çerçeve formülasyon ruhsatı ücreti (her bir ürün için)</t>
  </si>
  <si>
    <t>Biyosidal ürün tescil ücreti (her bir ürün için)</t>
  </si>
  <si>
    <t>Biyosidal Ürün Uygulayıcı Sertifika Ücreti</t>
  </si>
  <si>
    <t>Metroloji ve Kalibrasyon Laboratubvarları Birimi Kalibrasyon Sertifikası, Eğitim ve LAK Hizmet Bedelleri</t>
  </si>
  <si>
    <t>Birden fazla sertifika talebi</t>
  </si>
  <si>
    <t>Yeniden sertifika düzenlenmesi (kaybolma, yırtılma vb.)</t>
  </si>
  <si>
    <t>Genel Metroloji  Eğitimi (1 Gün)</t>
  </si>
  <si>
    <t xml:space="preserve">Ölçüm Belirsizliği Eğitimi ( 1 gün) </t>
  </si>
  <si>
    <t>Kalibrasyon Teorik Eğitimi (1 Gün)</t>
  </si>
  <si>
    <t>Kalibrasyon Uygulama Eğitimi  (Her bir kalibrasyon konusu için 1 Gün) (Kütle, Terazi, Hacim, Sıcaklık)</t>
  </si>
  <si>
    <t>Kalibrasyon Sertifikası Değerlendirme Eğitimi (1gün)</t>
  </si>
  <si>
    <t>TS EN ISO/IEC17025 Temel Eğitimi  (1 Gün)</t>
  </si>
  <si>
    <t>Laboratuvarlar Arası Karşılaştırma (LAK)  Düzenleme</t>
  </si>
  <si>
    <t>Türk Farmakopesi Seti</t>
  </si>
  <si>
    <t>Türk Farmakopesi Çevrimiçi (online) Erişim ilk üyelik (1 Yıllık)</t>
  </si>
  <si>
    <t>Türk Farmakopesi Çevrimiçi (online) Erişim üyelik yenilenme (1 Yıllık)</t>
  </si>
  <si>
    <t>NOT: 1, 4 ve  46 nolu Cumhurbaşkanlığı Kararnamesi ile 542 Sıra Nolu Vergi Usul Kanunu Genel Tebliği uyarınca 
 2023 yılı fiyatları belirlenmiştir.</t>
  </si>
  <si>
    <t>STRATEJİ GELİŞTİRME DAİRE BAŞKANLIĞI Muhasebe Biriminin 
Halk Bankası A.Ş Kurumsal Şb./Ankara Şubesi
Iban Numarası
TR57 0001 2009 4520 0004 0000 11
VERGİ NUMARASI
8790638644</t>
  </si>
  <si>
    <r>
      <t xml:space="preserve">Kurum hesabına yatırılacak olan ücretler için Kurumsal Tahsilat Uygulaması yapılmaktadır. İlgili firma ve kişiler referans numaraları </t>
    </r>
    <r>
      <rPr>
        <b/>
        <sz val="14"/>
        <color indexed="10"/>
        <rFont val="Times New Roman"/>
        <family val="1"/>
        <charset val="162"/>
      </rPr>
      <t>(Kurumumuz ilgili birimlerinden veya EUP üzerinden aldıkları)</t>
    </r>
    <r>
      <rPr>
        <b/>
        <sz val="14"/>
        <color indexed="60"/>
        <rFont val="Times New Roman"/>
        <family val="1"/>
        <charset val="162"/>
      </rPr>
      <t xml:space="preserve"> ile Halkbankası şube veya Halkbankası internet bankası aracılığı ile Kurumsal ödeme yapmaları gerekmektedir. 
</t>
    </r>
    <r>
      <rPr>
        <b/>
        <u/>
        <sz val="14"/>
        <color indexed="10"/>
        <rFont val="Times New Roman"/>
        <family val="1"/>
        <charset val="162"/>
      </rPr>
      <t>Havale veya EFT kesinlikle yapılmayacaktır.</t>
    </r>
  </si>
  <si>
    <t>Not:Yukarıda Belirtilen miktarlar Kurum Hesabına yatırılacak olup ayrıca  Harçlar Kanununa göre alınması gereken harçlar Maliye veznesine yatırılarak dekontlar kuruma teslim edilecektir</t>
  </si>
  <si>
    <t>Yukarıda "**" ile belirlenen iş ve işlemlere ilişkin ücretler Genel Bütçe'ye gelir kaydedilecektir.</t>
  </si>
  <si>
    <t>İLAÇ -TIBBİ GIDA-BİYOLOJİK ÜRÜN- TIBBİ CİHAZ- KOZMETİK ÜRÜN-BİOSİDAL ÜRÜN ANALİZLERİ</t>
  </si>
  <si>
    <t>İşlem</t>
  </si>
  <si>
    <t>Numune Miktarı</t>
  </si>
  <si>
    <t>Analiz Ücreti TL
(2021 Yılı Ücreti)</t>
  </si>
  <si>
    <t>2023 Yılı Ücreti</t>
  </si>
  <si>
    <t>TİTCK
KOD</t>
  </si>
  <si>
    <t>RUHSAT ve İZİNLER İMAL, FORMÜL DEĞİŞİKLİĞİ, ISLAH NUMUNELERİNE ESAS OLMAK ÜZERE  ANALİZE GÖNDERİLEN NUMUNELERDEN ALINACAK BAŞVURU ÜCRETLERİ</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</si>
  <si>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</si>
  <si>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</si>
  <si>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</si>
  <si>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</si>
  <si>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</si>
  <si>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Paket Ücreti (İmal)</t>
  </si>
  <si>
    <t>Geleneksel Bitkisel Tıbbi Ürün Analiz Başvuru Ücreti (İthal)</t>
  </si>
  <si>
    <t>Yetkilendirilmiş Laboratuvar İlk Başvuru Ücreti</t>
  </si>
  <si>
    <t>Yetkilendirilmiş Laboratuvar Kapsam Genişletme ve YerindeTekrar  Denetim Ücreti</t>
  </si>
  <si>
    <t>Seri Serbest Bırakma Başvuru Ücreti</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</si>
  <si>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</si>
  <si>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</si>
  <si>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</si>
  <si>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</si>
  <si>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</si>
  <si>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</si>
  <si>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</si>
  <si>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r>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r>
    <r>
      <rPr>
        <b/>
        <sz val="10"/>
        <color indexed="10"/>
        <rFont val="Times New Roman"/>
        <family val="1"/>
        <charset val="162"/>
      </rPr>
      <t>Kamu kurum ve kuruluşlardan gelen analiz taleplerine ilişkin ücretler avans suretiyle peşin tahsil edilecektir.</t>
    </r>
  </si>
  <si>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</si>
  <si>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</si>
  <si>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Yöntem/Metot</t>
  </si>
  <si>
    <t>BİYOLOJİK KONTROLLER</t>
  </si>
  <si>
    <t xml:space="preserve"> Analiz Ücreti TL</t>
  </si>
  <si>
    <t xml:space="preserve">                                        In Vitro Testler                                                                              </t>
  </si>
  <si>
    <t>Gel-clot Yöntemi,</t>
  </si>
  <si>
    <t xml:space="preserve">Bakteriyal Endotoksinler (LAL) Testi </t>
  </si>
  <si>
    <t>1 adet</t>
  </si>
  <si>
    <t>Kinetik -Türbidimetrik Yöntem,</t>
  </si>
  <si>
    <t>Kinetik Kromojenik Yöntem</t>
  </si>
  <si>
    <t>Antifaktor II A/ X A AktiviteTayini</t>
  </si>
  <si>
    <t>3 adet</t>
  </si>
  <si>
    <t>Heparinoid Rekalsifikasyon Yöntemi</t>
  </si>
  <si>
    <t>Biyolojik Aktivite Tayini (Heparin)</t>
  </si>
  <si>
    <t>Biyolojik Aktivite Tayini (Anti - Heparin)</t>
  </si>
  <si>
    <t>Biyolojik Yöntem</t>
  </si>
  <si>
    <t>Biyolojik Aktivite Tayini (Kalsitonin)</t>
  </si>
  <si>
    <t>Spektrofotometrik Yöntem</t>
  </si>
  <si>
    <t>Hemoliz Testi</t>
  </si>
  <si>
    <t>Biyolojik Test Ön Hazırlık</t>
  </si>
  <si>
    <t>Kimyasal Test Ön Hazırlık</t>
  </si>
  <si>
    <t xml:space="preserve">* 15 günde bir çalışılmaktadır.                 ** Hücre Kitinin temininden sonraki test süresini ifade etmektedir. </t>
  </si>
  <si>
    <t>In Vivo Testler</t>
  </si>
  <si>
    <t>2021 Yılı Ücreti</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</si>
  <si>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</si>
  <si>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</si>
  <si>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</si>
  <si>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</si>
  <si>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</si>
  <si>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</si>
  <si>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</si>
  <si>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</si>
  <si>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</si>
  <si>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</si>
  <si>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</si>
  <si>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</si>
  <si>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ÇÖZÜNME KONTROLLERİ</t>
  </si>
  <si>
    <t>Çözünme Tayini (Miktar Tayini için kullanılan yöntem ücreti ilave edilir)</t>
  </si>
  <si>
    <t>6 adet</t>
  </si>
  <si>
    <t xml:space="preserve">Enterik Kaplı Preparatların Çözünme Tayini </t>
  </si>
  <si>
    <t>6 tablet</t>
  </si>
  <si>
    <r>
      <t>a) Spektrofotometrik yöntem ise</t>
    </r>
    <r>
      <rPr>
        <sz val="10"/>
        <rFont val="Times New Roman"/>
        <family val="1"/>
      </rPr>
      <t xml:space="preserve">  Analiz ücreti</t>
    </r>
    <r>
      <rPr>
        <sz val="10"/>
        <rFont val="Times New Roman"/>
        <family val="1"/>
        <charset val="162"/>
      </rPr>
      <t xml:space="preserve"> x Numune alma zaman adedi</t>
    </r>
  </si>
  <si>
    <t>b) HPLC yöntem ise Analiz ücreti x Numune alma zaman adedi</t>
  </si>
  <si>
    <t>c)Iyon Kromatografi yöntemi ile Analiz ücreti x Numune alma zaman adedi</t>
  </si>
  <si>
    <t>d)UPLC yöntem ile Analiz ücreti x Numune alma zaman adedi</t>
  </si>
  <si>
    <t xml:space="preserve"> </t>
  </si>
  <si>
    <t>Salınım Profili Tayini</t>
  </si>
  <si>
    <t>a) Spektrofotometrik Yöntem ile  Analiz ücreti x Numune alma zaman adedi</t>
  </si>
  <si>
    <t>b) YBSK Yöntem ile  Analiz ücreti x Numune Alma zaman adedi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</si>
  <si>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</si>
  <si>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</si>
  <si>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
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</si>
  <si>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</si>
  <si>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</si>
  <si>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</si>
  <si>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</si>
  <si>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</si>
  <si>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</si>
  <si>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Avrupa Farmakopesi 2.2.35</t>
  </si>
  <si>
    <t xml:space="preserve">Osmolalite Tayini </t>
  </si>
  <si>
    <t>100 mL</t>
  </si>
  <si>
    <t>Viskozite Tayini</t>
  </si>
  <si>
    <t>Viskozimetrik yöntem</t>
  </si>
  <si>
    <t>5 adet</t>
  </si>
  <si>
    <t xml:space="preserve">Optik Çevirme </t>
  </si>
  <si>
    <t xml:space="preserve">Polarimetre Cihazı </t>
  </si>
  <si>
    <t>Ortalama Ağırlık, Dağılma, Sertlik, Ufalanma, Doz Sayısı, Çökme Hızı, Sertleşme Süresi Tayini, Ekstre Olabilen Maddeler  (Her Biri İçin)</t>
  </si>
  <si>
    <t>Işık Saçılımı İle Partikül Boyut Analizi</t>
  </si>
  <si>
    <t>Sıvı ise Min. 100 mL
Katı ise 10 adet</t>
  </si>
  <si>
    <t>Işık Kırınımı İle Partikül Boyut Analizi</t>
  </si>
  <si>
    <t>Renk</t>
  </si>
  <si>
    <t>2 adet</t>
  </si>
  <si>
    <t>Bulanıklık</t>
  </si>
  <si>
    <t>Total Organik Karbon</t>
  </si>
  <si>
    <t>Min. 50 mL</t>
  </si>
  <si>
    <t>Partikül Kontrolleri, Mikroskobik Kontroller (Büyük Hacimli)</t>
  </si>
  <si>
    <t>Partikül Kontrolleri, Mikroskobik Kontroller (Küçük Hacimli)</t>
  </si>
  <si>
    <t>Lazer tekniği ile mikron altı tane boyutu analizi (0.0005 - 5 mm)</t>
  </si>
  <si>
    <t>Tane büyüklüğü saptanması (nanometre boyutu (nm)</t>
  </si>
  <si>
    <t xml:space="preserve">Spreylerde Damlacık boyut ölçümü / Damlacık (partikül) boyut dağılım </t>
  </si>
  <si>
    <t>Sertlik Ölçümü (ShoreA)</t>
  </si>
  <si>
    <t>İmplant malzeme kopma kuvveti, çekme kuvveti,basma kuvveti v.b. deneyi</t>
  </si>
  <si>
    <t>Avrupa Farmakopesi</t>
  </si>
  <si>
    <t>Cerrahi iplikler için Boyut (en, boy, çap)</t>
  </si>
  <si>
    <t>Stent Balon Patlama Testi</t>
  </si>
  <si>
    <t>Stent Balon Kaçak Testi</t>
  </si>
  <si>
    <t>İlerletilebilme Testi (Anatomik damar modelinde)</t>
  </si>
  <si>
    <t>Stent Balon Şişme İnme Süresi Testi</t>
  </si>
  <si>
    <t>Balon Şişme Basıncına Bağlı Stent Çapı Testi</t>
  </si>
  <si>
    <t>Stent Kısalma Testi</t>
  </si>
  <si>
    <t>Stent Köpek kemiği testi</t>
  </si>
  <si>
    <t>Stent Düzgün Genişleme Testi</t>
  </si>
  <si>
    <t>Stent Düzgün Katlanma Testi</t>
  </si>
  <si>
    <t>Stent Sıyrılma Testi</t>
  </si>
  <si>
    <t>Basınç altında sıvı sızdırmazlığı testi</t>
  </si>
  <si>
    <t>Basınç altında hava sızdırmazlığı testi</t>
  </si>
  <si>
    <t>Stent Balon Yorulma Testi</t>
  </si>
  <si>
    <t>Kopma Kuvveti Testi</t>
  </si>
  <si>
    <t>Esneklik Testi</t>
  </si>
  <si>
    <t>Bağlantı Noktası Dayanıklılığı Testi</t>
  </si>
  <si>
    <t>Stent Boyutsal Testleri</t>
  </si>
  <si>
    <t>Stent Çökme Testi</t>
  </si>
  <si>
    <t>Diş İmplantları İçin Yorulma Testi</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</si>
  <si>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</si>
  <si>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</si>
  <si>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</si>
  <si>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</si>
  <si>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</si>
  <si>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</si>
  <si>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</si>
  <si>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</si>
  <si>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</si>
  <si>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</si>
  <si>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 xml:space="preserve">TS EN 14683 </t>
  </si>
  <si>
    <t>Solunabilirlik (Nefes alabilirliği belirleme yöntemi (basınç farkı))</t>
  </si>
  <si>
    <t>Covid-19 Test Kiti Analizi</t>
  </si>
  <si>
    <t>300 adet</t>
  </si>
  <si>
    <t>Elektriksel Güvenlik Toprak Direnci Testi, Elektriksel Güvenlik Toprak Kaçak Akımı,  Elektriksel Güvenlik Şase Kaçak Akımı, Elektriksel Güvenlik Hasta Kaçak Akımı, Elektriksel Güvenlik Hasta Uygulama Parçaları Arası Kaçak Akımı</t>
  </si>
  <si>
    <t>Ventilatör-Anestezi Cihazlarında Hacim Doğruluğu Testi, Ventilatör-Anestezi Cihazlarında Basınç Doğruluğu Testi</t>
  </si>
  <si>
    <t>Ventilatör-Anestezi Cihazlarında Verilen Hacmin Görüntülenmesi Testi, Ventilatör-Anestezi Cihazlarında  Yüksek Basınç Alarm Testi</t>
  </si>
  <si>
    <t>Kalp Hızı Atım Aralığı, Doğruluk ve QRS’nin Tespit Edilme Aralığı (Elektrokardiyografi), Manometre Doğruluğu (Statik Basınç)-IBP (Hasta başı monitör), Kan Basıncı Ölçümlerinde Hatanın Tespiti (Dinamik Basınç Testi)- NIBP, Maksimum Basınç Korumaları (NIBP), Hava Kaçaklarının Tespiti (NIBP), Manometre Doğruluğu (Basınç Doğruluğu)- NIBP, Puls Oksimetre Ekipmanının SpO2 Doğruluğu (SpO2), Nabız Atım Doğruluğu (SpO2), Sinyalin Yeniden Oluşturulmasına Yönelik Doğruluk (Elektrokardiyografi), Frekans Cevabı (Elektrokardiyografi), Kağıt Hızı (Elektrokardiyografi)</t>
  </si>
  <si>
    <t xml:space="preserve">Nem Tayini: </t>
  </si>
  <si>
    <t>Avrupa Farmakopesi 2.5.12</t>
  </si>
  <si>
    <t>Volumetrik Nem Tayini / Karl Fischer Yöntemi</t>
  </si>
  <si>
    <t>1 gr</t>
  </si>
  <si>
    <t>Avrupa Farmakopesi 2.5.32</t>
  </si>
  <si>
    <t>Kulometrik Nem Tayini / Karl Fischer Yöntemi</t>
  </si>
  <si>
    <t>Avrupa Farmakopesi 2.2.32</t>
  </si>
  <si>
    <t>Kurutmada Kayıp Yöntemi</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</si>
  <si>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</si>
  <si>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</si>
  <si>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</si>
  <si>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</si>
  <si>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</si>
  <si>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</si>
  <si>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</si>
  <si>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1 ampül</t>
  </si>
  <si>
    <t>Titrimetrik</t>
  </si>
  <si>
    <t>Gaz Kromatografisi (GC) Yöntemi</t>
  </si>
  <si>
    <t xml:space="preserve">Yüksek Basınçlı Sıvı Kromatografisi (HPLC)Yöntemi </t>
  </si>
  <si>
    <t>İyon Kromatografisi Yöntemi</t>
  </si>
  <si>
    <t>Ultra Performanslı Sıvı Kromatografisi (UPLC)Yöntemi</t>
  </si>
  <si>
    <t>Diğer</t>
  </si>
  <si>
    <t>Ekstraksiyon (Her Bir Numune İçin)</t>
  </si>
  <si>
    <t>Atomik Absorbsiyon ile Tayin (AAS) (Her bir element için)</t>
  </si>
  <si>
    <t>FT-IR Spektrokopisi</t>
  </si>
  <si>
    <t xml:space="preserve"> Nazal/İnhaler ürünlerde Aerodinamik partikül boyutu/ *Partikül /damlacık büyüklüğü dağılımı/ *ince partikül  kütlesi dağılımı / İnce partikül oranı</t>
  </si>
  <si>
    <t xml:space="preserve">Nazal/İnhaler ürünlerde Salınan/Verilen Doz Tekdüzeliği // Ortalama Salınan/Verilen Doz </t>
  </si>
  <si>
    <t>MİKTAR TAYİNLERİ</t>
  </si>
  <si>
    <t xml:space="preserve"> Gaz Kromatografisi (GC)</t>
  </si>
  <si>
    <t>Tandem Mass (Kütle) Spektroskopisi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</si>
  <si>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</si>
  <si>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</si>
  <si>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</si>
  <si>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</si>
  <si>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</si>
  <si>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UPLC (Ultra Performanslı Sıvı Kromatografisi) Yöntemi</t>
  </si>
  <si>
    <t>Aktivite Tayini (Miktar tayini için kullanılan yöntem ücreti ilave edilir)</t>
  </si>
  <si>
    <t>Alev Fotometresi ile Tayin</t>
  </si>
  <si>
    <t>Atomik Absorbsiyon ile Tayin (AAS)
(Her bir element için)</t>
  </si>
  <si>
    <t>İndüktif Eşleşmiş Plazma Kütle Spektrometresi (ICP-MS) (Her bir element için)</t>
  </si>
  <si>
    <t>İzoelektrik Odaklama Elektroforezi Yöntemi (Isoelectric Focusing) (IEF)</t>
  </si>
  <si>
    <t>Titrimetrik Yöntem</t>
  </si>
  <si>
    <t>Toplam CO2 Tayini</t>
  </si>
  <si>
    <t>Chittick Cihazı ile Tayin</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</si>
  <si>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</si>
  <si>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</si>
  <si>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</si>
  <si>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</si>
  <si>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</si>
  <si>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</si>
  <si>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</si>
  <si>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</si>
  <si>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</si>
  <si>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</si>
  <si>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Karbondioksit (CO2) absorplama kapasitesinin belirlenmesi</t>
  </si>
  <si>
    <t xml:space="preserve">3 adet </t>
  </si>
  <si>
    <t>Doz Doğruluğu ( Kalem Enjektör)</t>
  </si>
  <si>
    <t>60 adet</t>
  </si>
  <si>
    <t>MİKROBİYOLOJİK POTENS TAYİNİ</t>
  </si>
  <si>
    <t>a) Agar Diffüzyon</t>
  </si>
  <si>
    <t xml:space="preserve">4 tablet
1 Ampül   </t>
  </si>
  <si>
    <t>b) Türbidimetrik Yöntem</t>
  </si>
  <si>
    <t>Probiyotik Miktar Tayini</t>
  </si>
  <si>
    <t>Dezenfektan Etkinlik Testi</t>
  </si>
  <si>
    <t>Antimikrobiyal Aktivitenin Belirlenmesi testi</t>
  </si>
  <si>
    <t>Antibiyotik Direnç Testi</t>
  </si>
  <si>
    <r>
      <t>TS EN</t>
    </r>
    <r>
      <rPr>
        <sz val="10"/>
        <color indexed="10"/>
        <rFont val="Times New Roman"/>
        <family val="1"/>
        <charset val="162"/>
      </rPr>
      <t xml:space="preserve">  </t>
    </r>
    <r>
      <rPr>
        <sz val="10"/>
        <rFont val="Times New Roman"/>
        <family val="1"/>
        <charset val="162"/>
      </rPr>
      <t>14683</t>
    </r>
  </si>
  <si>
    <t>Bakteri Filtrasyon Verimliliği</t>
  </si>
  <si>
    <t>MİKROBİYOLOJİK KONTROLLER</t>
  </si>
  <si>
    <t>Avrupa Farmakopesi 2.6.12</t>
  </si>
  <si>
    <t>Plak Dökme Yöntemi</t>
  </si>
  <si>
    <t> 10-20gr</t>
  </si>
  <si>
    <t>Membran Filtrasyon Yöntemi (Süzme Yöntemi) (Mikrobiyal Kontaminasyon)</t>
  </si>
  <si>
    <t>Avrupa Farmakopesi 2.6.13 / 2.6.31</t>
  </si>
  <si>
    <t>Spesifik Mikroorganizma Tespiti</t>
  </si>
  <si>
    <t>TS EN ISO 11737-1</t>
  </si>
  <si>
    <t xml:space="preserve">Biyolojik Yükün Belirlenmesi </t>
  </si>
  <si>
    <t>Sterilite Testi</t>
  </si>
  <si>
    <t>Avrupa Farmakopesi 2.6.1</t>
  </si>
  <si>
    <t>Direkt Yöntem</t>
  </si>
  <si>
    <t>4 adet</t>
  </si>
  <si>
    <t>Membran Filtrasyon Yöntemi (Süzme Yöntemi)</t>
  </si>
  <si>
    <t>SAFLIK KONTROLLERİ</t>
  </si>
  <si>
    <t>10 tablet</t>
  </si>
  <si>
    <t>Her Bir Sınır Testi (Ağır Metal, Klorür)</t>
  </si>
  <si>
    <t>Kantitatif Gaz Kromatografisi</t>
  </si>
  <si>
    <t>Cerrahi Aletlerde Kaynar Su Deneyi, Isıl Deneyi</t>
  </si>
  <si>
    <t>Korozyon Testi (cerrahi aletlerde kaynar su deneyi, ısıl deney)</t>
  </si>
  <si>
    <t>Korozyon deneyi (cerrahi aletlerde Bakır Sülfat (CuSO4) deneyi)</t>
  </si>
  <si>
    <t>Kül, Yakma Kalıntısı Tayini</t>
  </si>
  <si>
    <t>Mukayeseli Kromatografik Kontrol (İTK)</t>
  </si>
  <si>
    <t>Renk Bulanıklık Testi</t>
  </si>
  <si>
    <t>Semikantitatif  İTK Yöntemi</t>
  </si>
  <si>
    <t>Atomik Absorbsiyon Yöntemi</t>
  </si>
  <si>
    <t>İzoelektrik Odaklama Elektroforez Saflık (Isoelectric Focusing) (IEF), Tanı+Saflık</t>
  </si>
  <si>
    <t>SDS-PAGE Jel Erektroforez Saflık, Tanı+Saflık</t>
  </si>
  <si>
    <t>TS 4020</t>
  </si>
  <si>
    <t>Korozyon deneyi (cerrahi iğnelerde Bakır Sülfat (CuSO4) deneyi)</t>
  </si>
  <si>
    <t>GC / HPLC  Tayinleri</t>
  </si>
  <si>
    <t>a) Kantitatif  Tayin (İmpürite sayısı ile çarpılır),Sistem Uygunluk Çalışması</t>
  </si>
  <si>
    <t>b) Mukayeseli Kromatografik Kontrol</t>
  </si>
  <si>
    <t>c) Kromatografik Saflık</t>
  </si>
  <si>
    <t>Tandem Mass (Kütle Spektroskopisi)  Tayinleri</t>
  </si>
  <si>
    <t>a) Kantitatif  Tayin (İmpürite sayısı ile çarpılır)</t>
  </si>
  <si>
    <t>UPLC  Tayinleri</t>
  </si>
  <si>
    <t>İyon Kromatografi  Tayinleri</t>
  </si>
  <si>
    <t>Ön İşlem (Safsızlık Oluşturma)</t>
  </si>
  <si>
    <t>TEŞHİS KONTROLLERİ</t>
  </si>
  <si>
    <t>Kimyasal Yöntemle Teşhis</t>
  </si>
  <si>
    <t>Titanyum Dioksit boyar maddesi kalitatif teşhisi</t>
  </si>
  <si>
    <t>İşletme İçi Yöntemle Teşhis</t>
  </si>
  <si>
    <t>15 adet</t>
  </si>
  <si>
    <t>İyonmetre ile Teşhis</t>
  </si>
  <si>
    <t>Kromatografik Yöntemle Teşhis</t>
  </si>
  <si>
    <t>a) İnce Tabaka Kromatografi</t>
  </si>
  <si>
    <t>b) İyon Kromatografisi</t>
  </si>
  <si>
    <t>c) Ultra Performanslı Sıvı Kromatografisi</t>
  </si>
  <si>
    <t>d) Yüksek Basıçlı Sıvı Kromatograsi, Gaz Kromatografisi</t>
  </si>
  <si>
    <t>e)Tandem Mass (Kütle) Spektroskopisi</t>
  </si>
  <si>
    <t>f) Kağıt Kromatografisi</t>
  </si>
  <si>
    <t>Termal Analizler (TGA, DSC,DTA)</t>
  </si>
  <si>
    <t>ICP-MS</t>
  </si>
  <si>
    <t>SDS – PAGE Jel Elekrtoforez</t>
  </si>
  <si>
    <t>FT-IR,  Spektrofotometrik Yöntem</t>
  </si>
  <si>
    <t>Alev Fotometrik Yöntem</t>
  </si>
  <si>
    <r>
      <t>Ön İşlemler (</t>
    </r>
    <r>
      <rPr>
        <sz val="10"/>
        <rFont val="Times New Roman"/>
        <family val="1"/>
        <charset val="162"/>
      </rPr>
      <t>Mikrodalgada Tahrip, Ekstraksiyon, Distilasyon, Tahrip, Kjeldahl, Dumas, Diğer) Her Bir İşlem</t>
    </r>
  </si>
  <si>
    <t xml:space="preserve">Protezlerde Shell- liner tutunum testi </t>
  </si>
  <si>
    <t xml:space="preserve">Protezlerde Head- Neck tutunum testi </t>
  </si>
  <si>
    <t xml:space="preserve">Yorulma testi </t>
  </si>
  <si>
    <t>Aşınma Similasyonu</t>
  </si>
  <si>
    <t>Burma testi</t>
  </si>
  <si>
    <t>Şeker Ölçüm Cihaz Sistemleri</t>
  </si>
  <si>
    <t xml:space="preserve">Sertli Ölçümü(ortalama) Makro </t>
  </si>
  <si>
    <t xml:space="preserve">Sertli Ölçümü(ortalama) Mikro </t>
  </si>
  <si>
    <t>implant malzeme kimyasal içerik EDS Analizi, diğerleri</t>
  </si>
  <si>
    <t>RoHS direktiflerine göre yasaklı maddelerin saptanması (plastik, tekstil) (IEC 62321'e göre)</t>
  </si>
  <si>
    <t>RoHS direktiflerine göre yasaklı maddelerin saptanması (metal) (IEC 62321'e göre)</t>
  </si>
  <si>
    <t>Çeliklerden kimyasal içerik analizi</t>
  </si>
  <si>
    <t>Taramalı Elektron Mikroskobu (SEM)</t>
  </si>
  <si>
    <t>TIBBİ ENTERAL BESLENME ÜRÜNLERİ KONTROLÜNE YÖNELİK ANALİZLER</t>
  </si>
  <si>
    <t>KİMYASAL ANALİZLER ve MİNERAL ANALİZLERİ</t>
  </si>
  <si>
    <t>Yöntem / Metot</t>
  </si>
  <si>
    <t>A vitamini analizi</t>
  </si>
  <si>
    <t>A vitamini analizi (HPLC)</t>
  </si>
  <si>
    <t>A vitamini (RAE) (retinol, beta karoten) analizi</t>
  </si>
  <si>
    <t>A vitamini (RAE) (retinol, beta karoten) analizi(HPLC)</t>
  </si>
  <si>
    <t>Karotenoidler (beta karoten, lutein, likopen) analizi</t>
  </si>
  <si>
    <t>Karotenoidler (beta karoten, lutein, likopen) analizi (HPLC)*</t>
  </si>
  <si>
    <t>*</t>
  </si>
  <si>
    <t>E vitamini (alfa tokoferol) analizi</t>
  </si>
  <si>
    <t>E vitamini (alfa tokoferol) analizi(HPLC)</t>
  </si>
  <si>
    <t>B1 vitamini (tiamin) analizi</t>
  </si>
  <si>
    <t>B1 vitamini (tiamin) analizi(HPLC)</t>
  </si>
  <si>
    <t>B2 vitamini (riboflavin) analizi</t>
  </si>
  <si>
    <t>B2 vitamini (riboflavin) analizi(HPLC)</t>
  </si>
  <si>
    <t>B6 vitamini analizi</t>
  </si>
  <si>
    <t>B6 vitamini analizi(HPLC)</t>
  </si>
  <si>
    <t>C vitamini (L-askorbik asit) analzi</t>
  </si>
  <si>
    <t>C vitamini (L-askorbik asit) analzi(HPLC)</t>
  </si>
  <si>
    <t>C vitamini (L-Askorbik Asit, L-Dehidroaskorbik Asit) analizi</t>
  </si>
  <si>
    <t>C vitamini (L-Askorbik Asit, L-Dehidroaskorbik Asit) analizi(HPLC)</t>
  </si>
  <si>
    <t>Folik asit analizi</t>
  </si>
  <si>
    <t>Folik asit analizi(HPLC)</t>
  </si>
  <si>
    <t>Niasin analizi</t>
  </si>
  <si>
    <t>Niasin analizi(HPLC)</t>
  </si>
  <si>
    <t>B5  vitamini analizi</t>
  </si>
  <si>
    <t>B5  vitamini analizi(HPLC)</t>
  </si>
  <si>
    <t>B7 vitamini (biotin) analizi</t>
  </si>
  <si>
    <t>B7 vitamini (biotin) analizi(HPLC)</t>
  </si>
  <si>
    <t>K1 vitamini (fillokinon) analizi</t>
  </si>
  <si>
    <t>K1 vitamini (fillokinon) analizi(HPLC)</t>
  </si>
  <si>
    <t>K2 vitamini (menakinon-4) analizi</t>
  </si>
  <si>
    <t>K2 vitamini (menakinon-4) analizi(HPLC)</t>
  </si>
  <si>
    <t>D3 vitamini (kolekalsiferol) analizi</t>
  </si>
  <si>
    <t>D3 vitamini (kolekalsiferol) analizi(HPLC)</t>
  </si>
  <si>
    <t>B12 vitamini (siyanokobalamin) analizi</t>
  </si>
  <si>
    <t>B12 vitamini (siyanokobalamin) analizi(HPLC)</t>
  </si>
  <si>
    <t>Okratoksin A analizi</t>
  </si>
  <si>
    <t>Okratoksin A analizi / HPLC</t>
  </si>
  <si>
    <t xml:space="preserve">Şeker bileşenleri  (Sakkaroz, Fruktoz, Glukoz, Maltoz, Laktoz) analizi </t>
  </si>
  <si>
    <t xml:space="preserve">Şeker bileşenleri  (Sakkaroz, Fruktoz, Glukoz, Maltoz, Laktoz) analizi (HPLC)
</t>
  </si>
  <si>
    <t>Nitrat analizi</t>
  </si>
  <si>
    <t>Nitrit analizi</t>
  </si>
  <si>
    <t>Dioksinler analizi</t>
  </si>
  <si>
    <t>Kolestrol analizi</t>
  </si>
  <si>
    <t>Kolestrol analizi(GC)</t>
  </si>
  <si>
    <t>Doymuş yağ asitleri analizi (Medium chain triglicerides, Long chain triglicerides, Poly unsaturated fatty acids, ekstre edilen yağda yağ asidi kompozisyonu, elaidik asit, linoleaidik asit vb. yağ asitleri analizi)</t>
  </si>
  <si>
    <t>Doymuş yağ asitleri analizi (Medium chain triglicerides, Long chain triglicerides, Poly unsaturated fatty acids, ekstre edilen yağda yağ asidi kompozisyonu, elaidik asit, linoleaidik asit vb. yağ asitleri analizi)(GC)</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</si>
  <si>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</si>
  <si>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</si>
  <si>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</si>
  <si>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</si>
  <si>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</si>
  <si>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</si>
  <si>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yapılmadan) analizi(HPLC)</t>
  </si>
  <si>
    <t>Amino asitler (protein analizi yapılarak) analizi</t>
  </si>
  <si>
    <t>Amino asitler (protein analizi yapılarak) analizi(HPLC)</t>
  </si>
  <si>
    <t>Tek aminoasit (protein analizi yapılmadan) analizi</t>
  </si>
  <si>
    <t>Tek aminoasit (protein analizi yapılarak) analizi</t>
  </si>
  <si>
    <t>Tek aminoasit (protein analizi yapılarak) analizi(HPLC)</t>
  </si>
  <si>
    <t>Triptofan (protein analizi yapılmadan) analizi</t>
  </si>
  <si>
    <t>Triptofan (protein analizi yapılmadan) analizi(HPLC)</t>
  </si>
  <si>
    <t>Triptofan (protein analiz yapılarak) analizi</t>
  </si>
  <si>
    <t>Triptofan (protein analiz yapılarak) analizi(HPLC)</t>
  </si>
  <si>
    <t xml:space="preserve">Monosodyum glutamatın analizi </t>
  </si>
  <si>
    <t>Sorbik /Benzoik asit analzi</t>
  </si>
  <si>
    <t>PHB (Gıdalarda P-hidroksibenzoik asit esterleri analizi) analizi</t>
  </si>
  <si>
    <t>Natamisin analizi</t>
  </si>
  <si>
    <t>Nisin analizi</t>
  </si>
  <si>
    <t>Protein analizi</t>
  </si>
  <si>
    <t>Tıbbi Gıda Ürünlerinde  DUMAS /AOAC 968.06</t>
  </si>
  <si>
    <t>Yağ analizi</t>
  </si>
  <si>
    <t>Tıbbi Gıda Ürünlerinde ASİDOBÜTİROMETRİK / AOAC 2000.18</t>
  </si>
  <si>
    <t>Sodyum analizi</t>
  </si>
  <si>
    <t xml:space="preserve">Tıbbi Gıda Ürünlerinde  ICP-MS / NMKL 186
</t>
  </si>
  <si>
    <t>Tıbbi Gıda Ürünlerinde Gaz Kromatografisi (GC)</t>
  </si>
  <si>
    <t>Tıbbi Gıda Ürünlerinde Spektrofotometrik Yöntem</t>
  </si>
  <si>
    <t>Tıbbi Gıda Ürünlerinde Yüksek Basınçlı Sıvı Kromatografisi (HPLC) (Çoklu parametrelerde herbir parametre için ayrı ayrı )</t>
  </si>
  <si>
    <t xml:space="preserve">Tıbbi Gıda Ürünlerinde Aflatoksin M1 / Yüksek Basınçlı Sıvı Kromatografisi (HPLC) HPLC / AOAC 991.31 </t>
  </si>
  <si>
    <t>Tıbbi Gıda Ürünlerinde Aflatoksin B1 / Yüksek Basınçlı Sıvı Kromatografisi (HPLC) HPLC / AOAC 991.31</t>
  </si>
  <si>
    <t>Tıbbi Gıda Ürünlerinde Aflatoksin B2/ Yüksek Basınçlı Sıvı Kromatografisi (HPLC) HPLC / AOAC 991.31</t>
  </si>
  <si>
    <t>Tıbbi Gıda Ürünlerinde Aflatoksin G1 / Yüksek Basınçlı Sıvı Kromatografisi (HPLC) HPLC / AOAC 991.31</t>
  </si>
  <si>
    <t>Tıbbi Gıda Ürünlerinde Aflatoksin G2 / Yüksek Basınçlı Sıvı Kromatografisi (HPLC) HPLC / AOAC 991.31</t>
  </si>
  <si>
    <t>Tıbbi Gıda Ürünlerinde Aminoasit Analizörü(AAA) Tek Parametre</t>
  </si>
  <si>
    <t>Tıbbi Gıda Ürünlerinde Aminoasit Analizörü(AAA) Çoklu Parametre</t>
  </si>
  <si>
    <t>Tıbbi Gıda Ürünlerinde İyon Kromatografisi Yöntemi</t>
  </si>
  <si>
    <t>Tıbbi Gıda Ürünlerinde UPLC (Ultra Performanslı Sıvı Kromatografisi) Yöntemi</t>
  </si>
  <si>
    <t>Tıbbi Gıda Ürünlerinde Alev Fotometresi ile Tayin</t>
  </si>
  <si>
    <t>Tıbbi Gıda ÜrünlerindeAtomik Absorbsiyon ile Tayin (AAS) (Her bir element için)</t>
  </si>
  <si>
    <t>Tıbbi Gıda Ürünlerinde  (ICP-MS/AOAC 6020 B)(Na, K, Ca, Mg, P, Fe, Zn, Cu, I, Mn, Cr, Se, Mo, Pb ve diğerleri (Her bir element için)</t>
  </si>
  <si>
    <t>Tıbbi Gıda Ürünlerinde Titrimetrik Yöntem</t>
  </si>
  <si>
    <t>Tıbbi Gıda Ürünlerinde Gravimetrik Yöntem / Karbonhidrat/ TS 11729</t>
  </si>
  <si>
    <t xml:space="preserve">Tıbbi Gıda Ürünlerinde Gravimetrik Yöntem/ Kurumadde/Nem  /TS 11729 </t>
  </si>
  <si>
    <t>Tıbbi Gıda Ürünlerinde İyonmetrik Tayin /EP / F, Cl, I</t>
  </si>
  <si>
    <t>Tıbbi Gıda Ürünlerinde Potansiyometrik Titrasyon</t>
  </si>
  <si>
    <t>Diyet lif</t>
  </si>
  <si>
    <t>Tıbbi Gıda Ürünlerinde Diyet lif *</t>
  </si>
  <si>
    <t>Tıbbi Gıda Ürünlerinde Ön İşlemler (Mikrodalgada Tahrip, Ekstraksiyon, Distilasyon, Tahrip, Kjeldahl, Diğer) Her Bir İşlem</t>
  </si>
  <si>
    <t>Tıbbi Gıda Ürünlerinde Kül, Yakma Kalıntısı Tayini  / TS EN ISO 2171</t>
  </si>
  <si>
    <t>pH</t>
  </si>
  <si>
    <t>Tıbbi Gıda Ürünlerinde Potansiyometrik /EP</t>
  </si>
  <si>
    <t>FİZİKSEL ANALİZLER</t>
  </si>
  <si>
    <t>Ağırlık</t>
  </si>
  <si>
    <t>Tıbbi Gıda Ürünlerinde Ağırlık</t>
  </si>
  <si>
    <t>Hacim</t>
  </si>
  <si>
    <t>Tıbbi Gıda Ürünlerinde Hacim</t>
  </si>
  <si>
    <t>Viskozite</t>
  </si>
  <si>
    <t>Tıbbi Gıda Ürünlerinde Viskozite / 
Viskozimetrik Yöntem</t>
  </si>
  <si>
    <t>Toplam şeker invert şeker</t>
  </si>
  <si>
    <t xml:space="preserve">Tıbbi Gıda Ürünlerinde Toplam şeker invert şeker / Kimyasal 
</t>
  </si>
  <si>
    <t>Yoğunluk</t>
  </si>
  <si>
    <t xml:space="preserve">Tıbbi Gıda Ürünlerinde Piknometre/EP
</t>
  </si>
  <si>
    <t xml:space="preserve">Osmolarite </t>
  </si>
  <si>
    <t>Tıbbi Gıda Ürünlerinde Osmolarite 
/Osmolalite</t>
  </si>
  <si>
    <t>Tuz</t>
  </si>
  <si>
    <t>26.01.2017 tarih ve  29960 sayılı Resmi gazetede yayınlan TÜRK GIDA KODEKSİ GIDA ETİKETLEME VE TÜKETİCİLERİ BİLGİLENDİRME YÖNETMELİĞİ</t>
  </si>
  <si>
    <t>Enerji</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</si>
  <si>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</si>
  <si>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</si>
  <si>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</si>
  <si>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</si>
  <si>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</si>
  <si>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</si>
  <si>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</si>
  <si>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</si>
  <si>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</si>
  <si>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</si>
  <si>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</si>
  <si>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</si>
  <si>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Biyolojik ürünlerin Analiz süreleri test alındıktan sonra ki optimal süreleri göstermekte olup , Bu süreye hücre ve  deney hayvanı temini, karantina süresi ve raporlandırma süresi dahil edilmemiştir.</t>
  </si>
  <si>
    <t>BİYOLOJİK KONTROLLER ( * )</t>
  </si>
  <si>
    <t>Numune 
Miktarı ve Tipi*</t>
  </si>
  <si>
    <t xml:space="preserve">BCG Aşısı Emniyet Testi </t>
  </si>
  <si>
    <t>VMYT Yöntemi</t>
  </si>
  <si>
    <t>10 doz için-80 vial</t>
  </si>
  <si>
    <t>Vi -Polisakkarit Tifo Aşısı İdentite Testi</t>
  </si>
  <si>
    <t>Aglütinasyon Metodu</t>
  </si>
  <si>
    <t>1 vial</t>
  </si>
  <si>
    <t>Vi Polisakkarit Tifo Aşısı İdentite Testi</t>
  </si>
  <si>
    <t>Double Diffussion Jel Metod</t>
  </si>
  <si>
    <t>BCG Aşısı İdentite Testi</t>
  </si>
  <si>
    <t>Mikroskopik Muayene</t>
  </si>
  <si>
    <t>Difteri  Aşısı İdentite Testi</t>
  </si>
  <si>
    <t>Single Radial İmmundiffusion Metodu</t>
  </si>
  <si>
    <t>1 ml</t>
  </si>
  <si>
    <t>Difteri Aşısı İdentite testi</t>
  </si>
  <si>
    <t>Double Diffussion Jel Metod EP 2.7.1</t>
  </si>
  <si>
    <t>Tetanoz Aşısı İdentite Testi</t>
  </si>
  <si>
    <t>Single Radial İmmundiffusion Metodu EP 2.7.1</t>
  </si>
  <si>
    <t>HIB Aşısı İdentite Testi</t>
  </si>
  <si>
    <t>1 flakon</t>
  </si>
  <si>
    <t>HIB Konjuge Tetanoz İdentite Testi</t>
  </si>
  <si>
    <t xml:space="preserve">Aselüler Boğmaca Aşısı -FHA İdentite Testi  </t>
  </si>
  <si>
    <t>10 adet (1 seri için)</t>
  </si>
  <si>
    <t xml:space="preserve">Aselüler Boğmaca Aşısı– PT İdentite Testi </t>
  </si>
  <si>
    <t xml:space="preserve">Aselüler Boğmaca Aşısı - Pertactin İdentite Testi </t>
  </si>
  <si>
    <t xml:space="preserve">Aselüler Boğmaca Aşısı -Fimbria   İdentite Testi </t>
  </si>
  <si>
    <t>Diffussion Jel Metod</t>
  </si>
  <si>
    <t>ELISA  Yöntemi</t>
  </si>
  <si>
    <t>10 vial</t>
  </si>
  <si>
    <t>Tam Hücreli Boğmaca Aşısı İdentite Testi</t>
  </si>
  <si>
    <t xml:space="preserve">Endotoksin Miktar Tayini </t>
  </si>
  <si>
    <t>Gel Clot Yöntemi</t>
  </si>
  <si>
    <t>2 ml</t>
  </si>
  <si>
    <t>BCG Aşısı Opasite Testi</t>
  </si>
  <si>
    <t>Spektrofotometrik Metod</t>
  </si>
  <si>
    <t>Spesifik Toksisite Testi</t>
  </si>
  <si>
    <t>BWG Yöntemi</t>
  </si>
  <si>
    <t>Direkt Ekim Metodu</t>
  </si>
  <si>
    <t>İnokülasyon Yöntemi</t>
  </si>
  <si>
    <t>20 ml</t>
  </si>
  <si>
    <t>Membran Filtrasyon Metodu</t>
  </si>
  <si>
    <t>Filtrasyon Yöntemi</t>
  </si>
  <si>
    <t>Zararsızlık Testi</t>
  </si>
  <si>
    <t>Akut Toksisite Metodu</t>
  </si>
  <si>
    <t>25 ml</t>
  </si>
  <si>
    <t>FİZİKSEL KONTROLLER</t>
  </si>
  <si>
    <t>Fiziksel Muayene</t>
  </si>
  <si>
    <t>Görülebilen Partikül Yöntemi</t>
  </si>
  <si>
    <t>Raman Spektrofotometrik yöntem</t>
  </si>
  <si>
    <t>pH tayini</t>
  </si>
  <si>
    <t>pH Metrik Yöntem</t>
  </si>
  <si>
    <t>3 ml</t>
  </si>
  <si>
    <t>Hacim Miktar Tayini</t>
  </si>
  <si>
    <t>Volümetrik</t>
  </si>
  <si>
    <t xml:space="preserve">Osmolite </t>
  </si>
  <si>
    <t>Osmometrik yöntem</t>
  </si>
  <si>
    <t>Artık Nem Miktar Tayini</t>
  </si>
  <si>
    <t>Artık Nem Miktar Tayini Kurutmada Kayıp Yöntemi</t>
  </si>
  <si>
    <t>Artık Nem Miktar Tayini Karl Fischer Yöntemi</t>
  </si>
  <si>
    <t>Karl Fischer Yöntemi</t>
  </si>
  <si>
    <t>300 mg</t>
  </si>
  <si>
    <t xml:space="preserve">Vakum Kontrolu </t>
  </si>
  <si>
    <t>Randomizasyon Metodu</t>
  </si>
  <si>
    <t>20 vial</t>
  </si>
  <si>
    <t>Partikül Sayımı</t>
  </si>
  <si>
    <t>Renk veya Bulanıklık</t>
  </si>
  <si>
    <t>Berraklık</t>
  </si>
  <si>
    <t>Çözünme Zamanı</t>
  </si>
  <si>
    <t xml:space="preserve">Kütle Değişkenliği Yolu ile Dozaj Birimlerinin Tekdüzeliği </t>
  </si>
  <si>
    <t xml:space="preserve">20 Adet </t>
  </si>
  <si>
    <t>İMMUNOLOJİK KONTROLLER</t>
  </si>
  <si>
    <t>Tam Hücreli Boğmaca Aşısı Potens Testi</t>
  </si>
  <si>
    <t>Multiple Dilution Intracerebral Challenge Metod</t>
  </si>
  <si>
    <t>Aselüler Boğmaca Aşısı Potens Testi</t>
  </si>
  <si>
    <t>Elisa Metod</t>
  </si>
  <si>
    <t>Aselüler Boğmaca Aşısı Potens Testi ( FHA -Antijeni)</t>
  </si>
  <si>
    <t>Aselüler Boğmaca Aşısı Potens Testi ( PT -Antijeni)</t>
  </si>
  <si>
    <t>Difteri Aşısı Potens Testi</t>
  </si>
  <si>
    <t>Multiple Dilution CCM Metodu</t>
  </si>
  <si>
    <t>6 ml</t>
  </si>
  <si>
    <t>Tetanoz Aşısı Potens Testi</t>
  </si>
  <si>
    <t>Multiple Dilution Challenge Metodu</t>
  </si>
  <si>
    <t>4 ml</t>
  </si>
  <si>
    <t>İnsan Kaynaklı Tetanoz İmmunglobulinleri Potens Testi.</t>
  </si>
  <si>
    <t>Direk Eliza (Tetanoz) Metodu (Kit Yöntemi)</t>
  </si>
  <si>
    <t>Vero Hücresi ile Difteri Toksini Antiserumu Potens Testi</t>
  </si>
  <si>
    <t>Numune Miktarı ve Tipi</t>
  </si>
  <si>
    <t>BCG Aşıları Potens Testi</t>
  </si>
  <si>
    <t>CFU Metodu</t>
  </si>
  <si>
    <t>Aselüler Boğmaca Aşısı Potens Testi (Pertaktin)</t>
  </si>
  <si>
    <t>Aselüler Boğmaca Aşısı Potens Testi (Fimbria)</t>
  </si>
  <si>
    <t>Histamin Hassasiyet Testi</t>
  </si>
  <si>
    <t>Histamin sensivitite Metodu</t>
  </si>
  <si>
    <t xml:space="preserve">At Kaynaklı Yılan İmmun Serumu Potens Testi ( 1 TÜR) </t>
  </si>
  <si>
    <t>Seronötralizasyon Metodu</t>
  </si>
  <si>
    <t xml:space="preserve"> At Kaynaklı Yılan İmmun Serumu Potens Testi ( 2 TÜR )</t>
  </si>
  <si>
    <t xml:space="preserve"> At Kaynaklı Yılan İmmun Serumu Potens Testi ( 3 TÜR )</t>
  </si>
  <si>
    <t>At Kaynaklı Tetanoz İmmun Serumu Potens Testi</t>
  </si>
  <si>
    <t>At Kaynaklı Akrep İmmun Serumu Potens Testi</t>
  </si>
  <si>
    <t>At Kaynaklı Difteri İmmun Serumu Potens Testi</t>
  </si>
  <si>
    <t>Polisakkarit Tifo Aşısı İdentite Testi</t>
  </si>
  <si>
    <t>Double Diffussion Jel Metod,</t>
  </si>
  <si>
    <t xml:space="preserve"> -</t>
  </si>
  <si>
    <t>PPD Potens Testi</t>
  </si>
  <si>
    <t>Skin Sensitizasyon Metodu(In Vivo )</t>
  </si>
  <si>
    <t>BCG Aşısı Heat-Stabilite Testi</t>
  </si>
  <si>
    <t>IPV Aşısı Potens Testi (in-vitro)</t>
  </si>
  <si>
    <t>ELISA Yöntemi</t>
  </si>
  <si>
    <t>IPV Aşısı Potens Testi(in-vivo)</t>
  </si>
  <si>
    <t>Nötralizasyon Metodu</t>
  </si>
  <si>
    <t>Menenjit Aşısı identite Testi</t>
  </si>
  <si>
    <t>10 ml</t>
  </si>
  <si>
    <t>Menenjit Aşısı identite Testi ( 4 Valan)</t>
  </si>
  <si>
    <t>Menenjit Aşısı Polisakkarit Miktar Tayini</t>
  </si>
  <si>
    <t>HPLC Yöntemi</t>
  </si>
  <si>
    <t>Menenjit Aşısı Polisakkarit Miktar Tayini - 4 Valanlı (In Vitro)-ELISA Metot</t>
  </si>
  <si>
    <t>(In Vitro)-ELISA Metot</t>
  </si>
  <si>
    <t>Menenjit Aşısı Polisakkarit Miktar Tayini (In Vitro) (4 Valanlı)</t>
  </si>
  <si>
    <t>HPLC Yöntemi/(In Vitro)-ELISA Metot</t>
  </si>
  <si>
    <t>At Kaynaklı Kuduz İmmunserumu Potens Testi</t>
  </si>
  <si>
    <t>MNT Metodu</t>
  </si>
  <si>
    <t>RIFFIT Metodu</t>
  </si>
  <si>
    <t>2 vial</t>
  </si>
  <si>
    <t>Direk Eliza Metodu</t>
  </si>
  <si>
    <t>İnsan Kaynaklı Kuduz İmmunserumu Potens Testi</t>
  </si>
  <si>
    <t>Hücre Kültürü Nötralizasyon Testi</t>
  </si>
  <si>
    <t xml:space="preserve">Meningokok Aşısı Potens Testi </t>
  </si>
  <si>
    <t>İnvivo (fare)- In Vitro (ELISA Yöntemi)</t>
  </si>
  <si>
    <t>3.590,00 X Valan Sayısı</t>
  </si>
  <si>
    <t xml:space="preserve">Meningokok Aşısı Potens Testi ( 4 Valan) </t>
  </si>
  <si>
    <t>KİMYASAL KONTROLLER</t>
  </si>
  <si>
    <t>(Preparatın içinde yer alan her bir madde için ayrı ücret alınır.) </t>
  </si>
  <si>
    <t>Polysorbate 80 Miktar Tayini</t>
  </si>
  <si>
    <t>5 ml</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</si>
  <si>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</si>
  <si>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</si>
  <si>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</si>
  <si>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</si>
  <si>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</si>
  <si>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</si>
  <si>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</si>
  <si>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</si>
  <si>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</si>
  <si>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</si>
  <si>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</si>
  <si>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Spektrofotometrik Yöntemi (Kit Yöntemi)</t>
  </si>
  <si>
    <t xml:space="preserve">Fosfor Miktar Tayini </t>
  </si>
  <si>
    <t>Serbest PRP Miktar Tayini</t>
  </si>
  <si>
    <t>Toplam PRP Miktar Tayini</t>
  </si>
  <si>
    <t xml:space="preserve">2-Fenoksi Etanol Miktar Tayini </t>
  </si>
  <si>
    <t>GC Yöntemi</t>
  </si>
  <si>
    <t>Bovine Albumin Miktar Tayini Testi</t>
  </si>
  <si>
    <t>Bovine Serum Albumin</t>
  </si>
  <si>
    <t>Serbest Oligo Sakkarit Miktar Tayini</t>
  </si>
  <si>
    <t>Toplam Oligo Sakkarit Miktar Tayini</t>
  </si>
  <si>
    <t>Triton X-100 Miktar Tayini</t>
  </si>
  <si>
    <t>DL-α-Tocopherol Miktar Tayini</t>
  </si>
  <si>
    <t>0.5 ml</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</si>
  <si>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</si>
  <si>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</si>
  <si>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</si>
  <si>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</si>
  <si>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</si>
  <si>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</si>
  <si>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</si>
  <si>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</si>
  <si>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</si>
  <si>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</si>
  <si>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Potens Testi (23 valan)</t>
  </si>
  <si>
    <t>Polisakkarit Miktar Tayini</t>
  </si>
  <si>
    <t>Polisakkarit İdentite Tayini</t>
  </si>
  <si>
    <t>Pnömokok Aşısı İdentite Testi (7 valan için)</t>
  </si>
  <si>
    <t>Slot Blot Yöntemi</t>
  </si>
  <si>
    <t>Ovalbumin Miktar Tayini</t>
  </si>
  <si>
    <t>Glisin Miktar Tayini</t>
  </si>
  <si>
    <t>Bağlı Protein miktar Tayini</t>
  </si>
  <si>
    <t>Alkalilik ve Asitlik</t>
  </si>
  <si>
    <t>Moleküler Boyut</t>
  </si>
  <si>
    <t>Fosfor Miktar Tayini</t>
  </si>
  <si>
    <t>Pnömokok Aşısı İdentite Testi  (10 valan için)</t>
  </si>
  <si>
    <t>Pnömokok Aşısı İdentite Testi ( 13 valan)</t>
  </si>
  <si>
    <t>Dot Blot Yöntemi</t>
  </si>
  <si>
    <t xml:space="preserve"> İdentite Testi </t>
  </si>
  <si>
    <t>Meningokok Aşısı Potens Testi  ( 4 valanlı)</t>
  </si>
  <si>
    <t>Fenol Miktar Tayini</t>
  </si>
  <si>
    <t>Alüminyum Miktar Tayini</t>
  </si>
  <si>
    <t>Tween 20 Miktar Tayini</t>
  </si>
  <si>
    <t>Fosfat Miktar Tayini</t>
  </si>
  <si>
    <t>Üre Miktar Tayini</t>
  </si>
  <si>
    <t>Avrupa Farmakopesi  Renk reaksiyonu EPA 300.1</t>
  </si>
  <si>
    <t xml:space="preserve">Klorür Testi – </t>
  </si>
  <si>
    <t>Sodyum Testi</t>
  </si>
  <si>
    <t xml:space="preserve">Sodtum Testi </t>
  </si>
  <si>
    <t>M-Crosol Teşhis Kontrolü</t>
  </si>
  <si>
    <t>Yüksek Basıçlı Sıvı Kromatograsi, Gaz Kromatografisi</t>
  </si>
  <si>
    <t>M-Crosol Miktar Tayini</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</si>
  <si>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</si>
  <si>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</si>
  <si>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</si>
  <si>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</si>
  <si>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</si>
  <si>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Rahim Ağzı Kanseri Aşısı  saflık - Coomassie Mavisi - ve tanımlama -AgNO3 boyama testi</t>
  </si>
  <si>
    <t>SDS Page</t>
  </si>
  <si>
    <t>Kuduz Aşıları Potens Testi</t>
  </si>
  <si>
    <t>NIH Metod (In Vivo Yöntemi)</t>
  </si>
  <si>
    <t>Kuduz Aşısı İnaktivasyon Testi</t>
  </si>
  <si>
    <t>Virüs İnaktivasyon Testi (Kuduz In Vivo Yöntemi)</t>
  </si>
  <si>
    <t xml:space="preserve">Kalıntı Hücre Proteini (HEK – 293 Kit) </t>
  </si>
  <si>
    <t>3 ml x 3 vial</t>
  </si>
  <si>
    <t xml:space="preserve">Spesifik Aktivite Testi </t>
  </si>
  <si>
    <t>Invivo – Invitro ELISA Yöntemi</t>
  </si>
  <si>
    <t xml:space="preserve">Kantitatif Nükleik Asit (DNA – RNA) Miktar Tayini </t>
  </si>
  <si>
    <t>Real Time PCR Yöntemi</t>
  </si>
  <si>
    <t xml:space="preserve">A549 Hücresi ile Spesifik (Adenovirüs) Sefti Testi </t>
  </si>
  <si>
    <t>Plak Metodu</t>
  </si>
  <si>
    <t xml:space="preserve">Biyolojik Yöntem </t>
  </si>
  <si>
    <t>Doku kültüründe SARS-CoV2 antikor nötralizasyon testi (1 seri için)</t>
  </si>
  <si>
    <t xml:space="preserve"> 1 seri için alınacak ücret   (30 ad. Serum )                                                                                       </t>
  </si>
  <si>
    <t>Doku kültüründe SARS-CoV2 antikor nötralizasyon testi (2 seri için)</t>
  </si>
  <si>
    <t xml:space="preserve">2 seri ürün beraber çalışıldığında her bir seri için  analiz ücreti  </t>
  </si>
  <si>
    <t>Doku kültüründe SARS-CoV2 antikor nötralizasyon testi (3 seri için)</t>
  </si>
  <si>
    <t xml:space="preserve">3 seri ürün beraber çalışıldığında her bir seri için  analiz ücreti  </t>
  </si>
  <si>
    <t>Doku kültüründe SARS-CoV2 antikor nötralizasyon testi (4 seri için)</t>
  </si>
  <si>
    <t xml:space="preserve">4 seri ürün beraber çalışıldığında her bir seri için  analiz ücreti  </t>
  </si>
  <si>
    <t>Doku kültüründe SARS-CoV2 antikor nötralizasyon testi (5 seri için)</t>
  </si>
  <si>
    <t xml:space="preserve">5 seri ürün beraber çalışıldığında her bir seri için  analiz ücreti  </t>
  </si>
  <si>
    <t>Virüs Aşıları Miktar Testi</t>
  </si>
  <si>
    <t>Kızamık Aşısı Virus Miktar Testi</t>
  </si>
  <si>
    <t>CPE Metodu</t>
  </si>
  <si>
    <t>Polio Aşısı Virus Miktar Testi</t>
  </si>
  <si>
    <t>Kızamıkçık Aşısı Virus Miktar Testi</t>
  </si>
  <si>
    <t>MMR Aşısı Virus Miktar Testi</t>
  </si>
  <si>
    <t>Su Çiçeği Aşısı Virus Miktar Testi</t>
  </si>
  <si>
    <t>Rota Virüs Aşısı Virus Miktar ve İdentite Testi</t>
  </si>
  <si>
    <r>
      <t>CCID</t>
    </r>
    <r>
      <rPr>
        <vertAlign val="subscript"/>
        <sz val="10"/>
        <color indexed="8"/>
        <rFont val="Times New Roman"/>
        <family val="1"/>
        <charset val="162"/>
      </rPr>
      <t>50</t>
    </r>
    <r>
      <rPr>
        <sz val="10"/>
        <color indexed="8"/>
        <rFont val="Times New Roman"/>
        <family val="1"/>
        <charset val="162"/>
      </rPr>
      <t xml:space="preserve"> Metodu</t>
    </r>
  </si>
  <si>
    <t>Virus Aşıları Thermo-Stabilite Testi</t>
  </si>
  <si>
    <t>Kızamık Aşısı Thermo-Stabilite Testi</t>
  </si>
  <si>
    <t>Kızamıkçık Aşısı Thermo-Stabilite Testi</t>
  </si>
  <si>
    <t>Oral Polio Aşısı Thermo-Stabilite Testi</t>
  </si>
  <si>
    <t>MMR Aşısı Thermo-Stabilite Testi</t>
  </si>
  <si>
    <t>Rota Virüs Aşısı Thermo-Stabilite Testi</t>
  </si>
  <si>
    <t>Virus Aşıları İdentite Testi</t>
  </si>
  <si>
    <t>Kızamık Aşısı İdentite Testi</t>
  </si>
  <si>
    <t>Kızamıkçık Aşısı İdentite Testi</t>
  </si>
  <si>
    <t>MMR (Kızamık+ Kızamıkcık+Kabakulak) Aşısı İdentite Testi</t>
  </si>
  <si>
    <t>Su çiçeği Aşısı İdentite Testi</t>
  </si>
  <si>
    <t>Polio Aşısı İdentite Testi</t>
  </si>
  <si>
    <t>Influenza Aşısı İdentite Testi</t>
  </si>
  <si>
    <t>Hemaglutasyon İnhibisyon Metodu</t>
  </si>
  <si>
    <t>Influenza Aşısı İnaktivasyon Testi</t>
  </si>
  <si>
    <t>İnfluenza Virüs İnaktivasyon Testi (İn Vivo Yöntemi)</t>
  </si>
  <si>
    <t>Influenza Aşısı Potens Testi</t>
  </si>
  <si>
    <r>
      <t xml:space="preserve">SRID Metodu </t>
    </r>
    <r>
      <rPr>
        <sz val="10"/>
        <rFont val="Times New Roman"/>
        <family val="1"/>
        <charset val="162"/>
      </rPr>
      <t>EP 2.7.1</t>
    </r>
  </si>
  <si>
    <t>Rahim Ağzı Kanseri Aşısı (HPV)  Potens Testi</t>
  </si>
  <si>
    <t xml:space="preserve">Rahim Ağzı Kanseri Aşısı (HPV)  Potens Testi  (iki valanlı)   </t>
  </si>
  <si>
    <t>Rahim Ağzı Kanseri Aşısı (HPV)  Potens Testi ( dört valanlı) </t>
  </si>
  <si>
    <t>Rahim Ağzı Kanseri Aşısı (HPV)  Potens Testi  ( dokuz  valanlı)  </t>
  </si>
  <si>
    <t>ALLERJEN ÜRÜN KONTROLLERİ</t>
  </si>
  <si>
    <t>Allerjenik Aktivite Testi</t>
  </si>
  <si>
    <t>Elektroforez ve ELISA Yöntemi</t>
  </si>
  <si>
    <t>Allerjen Ürün İdentite Testi</t>
  </si>
  <si>
    <t>Mikroskobik ve ELISA Yöntemi</t>
  </si>
  <si>
    <t>Allerjen Ürün  Protein Profili Testi</t>
  </si>
  <si>
    <t>Western Blot Testi</t>
  </si>
  <si>
    <t>Elektroforez  Yöntemi</t>
  </si>
  <si>
    <t>Seri Uygunluk Değerlendirme</t>
  </si>
  <si>
    <t>2,5 ml</t>
  </si>
  <si>
    <t>Biyoteknolojik Ürün Kontrolleri</t>
  </si>
  <si>
    <t xml:space="preserve">   (*) Hücre dizisinin çalışmaya hazır olmasını takiben</t>
  </si>
  <si>
    <t>Nicel Değerlendirme Yöntemleri</t>
  </si>
  <si>
    <t>In Vitro Sitotoksisite Testleri</t>
  </si>
  <si>
    <t>In Vitro Biyoaktivite (Potens) Testleri</t>
  </si>
  <si>
    <t>(Hücre dizisi firma tarafından karşılanacaktır)</t>
  </si>
  <si>
    <t>Biyoaktivite Tayini</t>
  </si>
  <si>
    <t xml:space="preserve"> ELISA Yöntemi</t>
  </si>
  <si>
    <t>İn vivo Potens Testi</t>
  </si>
  <si>
    <t xml:space="preserve">Biyolojik aktivite tayini </t>
  </si>
  <si>
    <t xml:space="preserve">Flow Sitometri </t>
  </si>
  <si>
    <t>Eritropoetin Potens Testi</t>
  </si>
  <si>
    <t>3 Adet</t>
  </si>
  <si>
    <t>Çok Katlı Hücre Kültürü Yöntemi</t>
  </si>
  <si>
    <t>In Vitro Cilt İrritasyon Testi</t>
  </si>
  <si>
    <t xml:space="preserve">In Vitro Göz İrritasyon testi </t>
  </si>
  <si>
    <t>Protein İdentite Testi</t>
  </si>
  <si>
    <t>Western Blot</t>
  </si>
  <si>
    <t>KAN ÜRÜNLERİ KONTROLÜNE YÖNELİK ANALİZLER</t>
  </si>
  <si>
    <r>
      <t>Yöntem/Metot</t>
    </r>
    <r>
      <rPr>
        <sz val="10"/>
        <rFont val="Times New Roman"/>
        <family val="1"/>
        <charset val="162"/>
      </rPr>
      <t> </t>
    </r>
  </si>
  <si>
    <t>Numune  Miktarı ve Tipi</t>
  </si>
  <si>
    <t>Total Protein (Protein Azot Miktarı)</t>
  </si>
  <si>
    <t>Kjeldahl, Biüre, Warburg-Christian, Lowry (KİT METODU), Dumas</t>
  </si>
  <si>
    <t>30  ml</t>
  </si>
  <si>
    <t xml:space="preserve">Pıhtılaşabilir Protein </t>
  </si>
  <si>
    <t>Ön Hazırlık +Kjeldahl, Ön Hazırlık+Dumas</t>
  </si>
  <si>
    <t xml:space="preserve">Protein Elektroforezi  </t>
  </si>
  <si>
    <t xml:space="preserve">CA Efo </t>
  </si>
  <si>
    <t xml:space="preserve">pH </t>
  </si>
  <si>
    <t>Potansiyometrik</t>
  </si>
  <si>
    <t>20  ml</t>
  </si>
  <si>
    <t xml:space="preserve">Sodyum </t>
  </si>
  <si>
    <t>Alev Fotometresi</t>
  </si>
  <si>
    <t xml:space="preserve">Potasyum </t>
  </si>
  <si>
    <t xml:space="preserve">Kalsiyum </t>
  </si>
  <si>
    <t>Absorbans</t>
  </si>
  <si>
    <t>Spektrofotometrik</t>
  </si>
  <si>
    <t xml:space="preserve">Nem </t>
  </si>
  <si>
    <t>Kurutmada Kayıp</t>
  </si>
  <si>
    <t xml:space="preserve">Fiziksel Kontrol </t>
  </si>
  <si>
    <t>Visual</t>
  </si>
  <si>
    <t xml:space="preserve">Albumin </t>
  </si>
  <si>
    <t>Elektroforez</t>
  </si>
  <si>
    <t>Stabilite</t>
  </si>
  <si>
    <t>30 ml</t>
  </si>
  <si>
    <t>Fc Fonksiyon Testi</t>
  </si>
  <si>
    <t>Aktivite Testi</t>
  </si>
  <si>
    <t xml:space="preserve">Proteolitik Aktivite </t>
  </si>
  <si>
    <t>Koagülometrik Yöntem</t>
  </si>
  <si>
    <t>Faktör II, VII, IX, X Potens Tayini+Spesifik Aktivite Tayini  (herbiri için)</t>
  </si>
  <si>
    <t>15 ml</t>
  </si>
  <si>
    <t>Faktör  VIII, Potens Tayini+Spesifik Aktivite Tayini</t>
  </si>
  <si>
    <t>Kromojenik Yöntem</t>
  </si>
  <si>
    <t xml:space="preserve">Faktör vW Potens Tayini+Spesifik Aktivite Tayini </t>
  </si>
  <si>
    <t>Heparin</t>
  </si>
  <si>
    <t>PKA (Prekallikrein Activator)</t>
  </si>
  <si>
    <t>Kit Metodu</t>
  </si>
  <si>
    <t>C-1 Esteraz İnhibitörleri</t>
  </si>
  <si>
    <t>Protein C</t>
  </si>
  <si>
    <t>Fibrinojen</t>
  </si>
  <si>
    <t>Antithrombin III</t>
  </si>
  <si>
    <t>Plasminojen</t>
  </si>
  <si>
    <t>Tanı/Saflık</t>
  </si>
  <si>
    <t xml:space="preserve">İzoelektrik Odaklama Elektroforez Saflık (Isoelectric Focusing) (IEF), </t>
  </si>
  <si>
    <t xml:space="preserve">SDS-PAGE Jel  Elektroforez </t>
  </si>
  <si>
    <t>Tanı</t>
  </si>
  <si>
    <t xml:space="preserve"> Western Blotting ( Görsel)</t>
  </si>
  <si>
    <t xml:space="preserve"> Western Blotting ( Floresan, Diğer)</t>
  </si>
  <si>
    <t>ELİSA Yöntemi</t>
  </si>
  <si>
    <t>Final Ürün ( anti-HCV, anti-HIV1-2, HBsAg)</t>
  </si>
  <si>
    <t>**</t>
  </si>
  <si>
    <t>Plazma pool için HCV-RNA (Kantitatif viral yük)</t>
  </si>
  <si>
    <t>Her bir seri için 5 vial</t>
  </si>
  <si>
    <t>Kantitatif viral yük</t>
  </si>
  <si>
    <t>Biyoanalizör ile yapılan Tayinler</t>
  </si>
  <si>
    <t>Protein /Nukleik asit analizi</t>
  </si>
  <si>
    <t>Anti-A Hemaglütinasyon Testi</t>
  </si>
  <si>
    <t>Hemaglütinasyon Testi</t>
  </si>
  <si>
    <t>1 Adet</t>
  </si>
  <si>
    <t>Anti- B Hemaglütinasyon Testi</t>
  </si>
  <si>
    <t>Yabancı Protein Testi</t>
  </si>
  <si>
    <t xml:space="preserve">İmmunoDifüzyon Tanıma </t>
  </si>
  <si>
    <t>Diffusion Jel Metot</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</si>
  <si>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</si>
  <si>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</si>
  <si>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</si>
  <si>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</si>
  <si>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</si>
  <si>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</si>
  <si>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</si>
  <si>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</si>
  <si>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Anti Trombosit Antikor Titre Tayini</t>
  </si>
  <si>
    <t xml:space="preserve">Antikomplementer Aktivite Testi   </t>
  </si>
  <si>
    <t>Anti-D Hemaglütinasyon Testi</t>
  </si>
  <si>
    <t>Rozet İnhibisyon Titre-Tayini</t>
  </si>
  <si>
    <t>Anti Glomerüler Bazal Membran Aktivite Tayini</t>
  </si>
  <si>
    <t>Spektrofotometrik / Kalitatif Yöntem</t>
  </si>
  <si>
    <t xml:space="preserve">3 ml </t>
  </si>
  <si>
    <t>Faktör VIII Tayini</t>
  </si>
  <si>
    <t>Faktör IX Tayini</t>
  </si>
  <si>
    <t>Alpha Screening Testi</t>
  </si>
  <si>
    <t>Aktivite tTesti</t>
  </si>
  <si>
    <t>Anti-hepatit A antikor tayini</t>
  </si>
  <si>
    <t>Elisa Yöntem</t>
  </si>
  <si>
    <t>Anti-tetanos antikor tayini</t>
  </si>
  <si>
    <t>Anti-difteri antikor tayini</t>
  </si>
  <si>
    <t>Hepatit B yüzey antijenine karşı antikor tayini</t>
  </si>
  <si>
    <t>* Gerekli numune miktarları ve tipleri Numune Kabul Prosedürlerinde açıklanacaktır.</t>
  </si>
  <si>
    <t>BİYOSİDAL ÜRÜNLERİN KONTROLÜNE YÖNELİK ANALİZLER</t>
  </si>
  <si>
    <t> </t>
  </si>
  <si>
    <t>BİYOSİDAL ÜRÜNLER FİZİKSEL /KİMYASAL/KISAVE UZUN SÜRELİ STABİLİTE ANALİZLERİ</t>
  </si>
  <si>
    <t>Yüksek Basınçlı Sıvı Kromatografisi (HPLC) ile tayin</t>
  </si>
  <si>
    <t>CIPAC/4105/R-  Who / SRoF/1 - USP - Laboratuvarca Geliştirilmiş Metodlar</t>
  </si>
  <si>
    <t>Gaz Kromatografi  (GC) ile tayin</t>
  </si>
  <si>
    <t>CIPAC/4105/R -USP- Laboratuvarca Geliştirilmiş Metotlar</t>
  </si>
  <si>
    <t>Gaz Kromatografi Kütle Spekt. (GC-MS) ile tayin</t>
  </si>
  <si>
    <t>CIPAC - USP - Laboratuvarca Geliştirilmiş Metotlar</t>
  </si>
  <si>
    <t>Likit Kromotografi Kütle Spektrofotometre  (LC-MS) ile analiz</t>
  </si>
  <si>
    <t>CIPAC/4105/R- USPLaboratuvarca Geliştirilmiş Metotlar</t>
  </si>
  <si>
    <t>Spektrofotometre ile Miktar Analizi</t>
  </si>
  <si>
    <t>Spectrofotometre (UV/VIS) -USP</t>
  </si>
  <si>
    <t>Kolon Kromotografi ile Yapılan Analiz</t>
  </si>
  <si>
    <t>Kolon kromotografi</t>
  </si>
  <si>
    <t>Stabilite şartlarının oluşturulması (3 aya kadar)</t>
  </si>
  <si>
    <t>WHOPES - USP-ICH ve Geliştirilmiş Metotlar</t>
  </si>
  <si>
    <t>Stabilite şartlarının oluşturulması (6 aya kadar)</t>
  </si>
  <si>
    <t>Stabilite şartlarının oluşturulması (12 aya kadar)</t>
  </si>
  <si>
    <t>Stabilite şartlarının oluşturulması (24aya kadar)</t>
  </si>
  <si>
    <t>Stabilite şartlarının</t>
  </si>
  <si>
    <t xml:space="preserve">CIPAC MT 109, </t>
  </si>
  <si>
    <t>OECD U Tüpü (Anton Paar</t>
  </si>
  <si>
    <t xml:space="preserve">Cihazı ile) </t>
  </si>
  <si>
    <t>Gravimetrik  (CIPAC MT 186)</t>
  </si>
  <si>
    <t>Viskozimetre</t>
  </si>
  <si>
    <t>CIPAC MT 22, OECD 114</t>
  </si>
  <si>
    <t>Parlama noktası tayini</t>
  </si>
  <si>
    <t>ABA 4  PETROTEST Cihaz ile</t>
  </si>
  <si>
    <t>Tanecik Boyutu Ölçümü</t>
  </si>
  <si>
    <t>CIPAC MT 170/ CIPAC MT 187/ OECD 110</t>
  </si>
  <si>
    <t>Elek Testi</t>
  </si>
  <si>
    <t>CIPAC MT 167  (59.3) - 185 (ıslak)/ CIPAC MT 59.1-59.2 (kuru)/CIPAC MT 170 (kuru)/</t>
  </si>
  <si>
    <t>PH</t>
  </si>
  <si>
    <t>CIPAC MT 75.3, CIPAC MT 31</t>
  </si>
  <si>
    <t>Kırılma indisi</t>
  </si>
  <si>
    <t>Refraktometre</t>
  </si>
  <si>
    <t xml:space="preserve">BİYOSİDAL ÜRÜNLER FİZİKSEL /KİMYASAL/KISAVE UZUN SÜRELİ STABİLİTE ANALİZLERİ  </t>
  </si>
  <si>
    <t>Renk ve/veya görünüm</t>
  </si>
  <si>
    <t>Görsel</t>
  </si>
  <si>
    <t>Polihekzadin vb.</t>
  </si>
  <si>
    <t>Gravimetrik</t>
  </si>
  <si>
    <r>
      <t>Povidon iyod, Serbest İyot,</t>
    </r>
    <r>
      <rPr>
        <sz val="10"/>
        <color indexed="8"/>
        <rFont val="Times New Roman"/>
        <family val="1"/>
        <charset val="162"/>
      </rPr>
      <t xml:space="preserve"> Hidrojen Peroksit / Aktif oksijen Aktif klor / Sodyum hipoklorid / Sodyum dikloroizosiyanat /Kalsiyum hipoklorit</t>
    </r>
  </si>
  <si>
    <r>
      <t xml:space="preserve"> </t>
    </r>
    <r>
      <rPr>
        <sz val="10"/>
        <color indexed="8"/>
        <rFont val="Times New Roman"/>
        <family val="1"/>
        <charset val="162"/>
      </rPr>
      <t>Benzalkomyum klorür/ alkil dimetil benzil amonyum klorür, vb.</t>
    </r>
  </si>
  <si>
    <t>Boyut Ortalama, aerosol itici gaz yüzdesi, Ağırlık, Hacim ve diğer benzer ölçek kontrolleri</t>
  </si>
  <si>
    <t>Ortalama tablet ağırlığı</t>
  </si>
  <si>
    <t xml:space="preserve">Emülsiyon Stabilitesi,  
Soğuk Test,   
Kalıcı Köpüklenme  Süspansiyon Kabiliyeti, 
Süspansiyon Dispersiyonu,  
Islanabilirlik, Dökülebilirlik, 
Dağılma Kabiliyeti,  
Çözünme Derecesi 
Süspansiyon Yeteneği, vb./ 
(Her bir parametre için) 
</t>
  </si>
  <si>
    <t>CIPAC MT 15.1/</t>
  </si>
  <si>
    <t>CIPAC MT 36.1/</t>
  </si>
  <si>
    <t>CIPAC MT 36.2/</t>
  </si>
  <si>
    <t>CIPAC MT 36.3/</t>
  </si>
  <si>
    <t>CIPAC MT 39.3/</t>
  </si>
  <si>
    <t>CIPAC MT 47.1-47.2/</t>
  </si>
  <si>
    <t>CIPAC MT 53.3/</t>
  </si>
  <si>
    <t>CIPAC MT 148/</t>
  </si>
  <si>
    <t>CIPAC MT 148.1/</t>
  </si>
  <si>
    <t>CIPAC MT  160-161/</t>
  </si>
  <si>
    <t>CIPAC MT 168 /</t>
  </si>
  <si>
    <t>CIPAC MT 179 CIPAC MT  184/</t>
  </si>
  <si>
    <t>WHO/M/13.R4/v.b.</t>
  </si>
  <si>
    <t xml:space="preserve">BİYOSİDAL ÜRÜNLER MİKROBİYOLOJİK ETKİNLİK TESTLERİ </t>
  </si>
  <si>
    <t xml:space="preserve">Dezenfektanların ve antiseptiklerin bakteriyolojik yönden etkinlik testleri </t>
  </si>
  <si>
    <t>TS EN 13727</t>
  </si>
  <si>
    <t>TS EN 1276</t>
  </si>
  <si>
    <t>TS EN 1656</t>
  </si>
  <si>
    <t>Dezenfektanların ve antiseptiklerin bakteriyolojik yönden etkinlik testlerinde ilave her bir suş için ve /veya talep edilen bir bakteri suşu için</t>
  </si>
  <si>
    <t>Dezenfektanların ve antiseptiklerin mayalar yönünden etkinlik testi</t>
  </si>
  <si>
    <t>TS EN 13624</t>
  </si>
  <si>
    <t xml:space="preserve">TS EN 1650 </t>
  </si>
  <si>
    <t>TS EN 1657</t>
  </si>
  <si>
    <t>Dezenfektanların ve antiseptiklerin küfler yönünden etkinlik testi</t>
  </si>
  <si>
    <t>TS EN 1650</t>
  </si>
  <si>
    <t>Dezenfektanlar ve antiseptiklerin sporidal etkinlik testi</t>
  </si>
  <si>
    <t>TS 6776 EN 13704</t>
  </si>
  <si>
    <t xml:space="preserve">BİYOSİDAL ÜRÜNLER BİYOLOJİK ETKİNLİK TESTLERİ  </t>
  </si>
  <si>
    <t>Biyolojik etiket İnceleme</t>
  </si>
  <si>
    <t>WHO/CDS/NTD/WHOPE</t>
  </si>
  <si>
    <t>S/GCDPP2006.1</t>
  </si>
  <si>
    <t>WHO/CTD/WHOPES</t>
  </si>
  <si>
    <t>97.2,   Ürün Etiket Kontrolu</t>
  </si>
  <si>
    <t>METROLOJİ VE KALİBRASYON İŞLEMLERİ</t>
  </si>
  <si>
    <t>SICAKLIK KALİBRASYONU</t>
  </si>
  <si>
    <t>CİHAZ ADI</t>
  </si>
  <si>
    <t>KALİBRASYON KAPSAMI</t>
  </si>
  <si>
    <t>YÖNTEM/ METOD</t>
  </si>
  <si>
    <t>ANALİZ ÜCRETİ, TL</t>
  </si>
  <si>
    <r>
      <t>Sıcaklık Kontrollü Hacimlerde Sıcaklık Dağılımı Tespiti (Etüv, İnkübatör,Sterilizatör,İklimlendirme Kabini ,Buzdolabı, Derin Dondurucu, Kan Saklama Dolabı vb.</t>
    </r>
    <r>
      <rPr>
        <sz val="10"/>
        <rFont val="Times New Roman"/>
        <family val="1"/>
        <charset val="162"/>
      </rPr>
      <t xml:space="preserve"> tüm</t>
    </r>
    <r>
      <rPr>
        <sz val="10"/>
        <color indexed="8"/>
        <rFont val="Times New Roman"/>
        <family val="1"/>
        <charset val="162"/>
      </rPr>
      <t xml:space="preserve"> Sıcaklık Kontrollü Hacimler ) 
</t>
    </r>
  </si>
  <si>
    <t xml:space="preserve">(-80/+200) °C aralığında 9 bölgeden ölçüm alınmaktadır. </t>
  </si>
  <si>
    <t>DAkkS-DKD-R 5-7   
 TS EN 60068 3-5                 
 TS EN 60068 3-11</t>
  </si>
  <si>
    <r>
      <t>Sıcaklık Kontrollü Hacimlerde Sıcaklık Dağılımı Tespiti (Etüv, İnkübatör,Sterilizatör,İklimlendirme Kabini ,Buzdolabı, Derin Dondurucu, Kan Saklama Dolabı</t>
    </r>
    <r>
      <rPr>
        <sz val="10"/>
        <color indexed="8"/>
        <rFont val="Times New Roman"/>
        <family val="1"/>
        <charset val="162"/>
      </rPr>
      <t xml:space="preserve"> vb. Sıcaklık Kontrollü Hacimler ) 
</t>
    </r>
  </si>
  <si>
    <t>(-80/+200) °C aralığında Tek bölgeden ölçüm alınmaktadır.</t>
  </si>
  <si>
    <t>DAkkS-DKD-R 5-7 
TS EN 60068 3-5
TS EN 60068 3-11</t>
  </si>
  <si>
    <t>Sayısal göstergeli sıcaklık ölçer</t>
  </si>
  <si>
    <t>(-80/+200) °C (her bir ölçüm noktası için)</t>
  </si>
  <si>
    <t xml:space="preserve">Karşılaştırma  Metodu </t>
  </si>
  <si>
    <t>Sıcaklık kontrollü hacimlerde sıcaklık dağılımı tespiti (Su Banyosu  )</t>
  </si>
  <si>
    <t>5 bölgeden ölçüm alınmaktadır.</t>
  </si>
  <si>
    <t>DAkkS-DKD-R 5-7
TS EN 60068 3-5 
TS EN 60068 3-11</t>
  </si>
  <si>
    <t xml:space="preserve">Termo-Higrometreler (Sıcaklık ve Nem Ölçüm Cihazları ) </t>
  </si>
  <si>
    <t>Kabin içerisinde Karşılaştırma Metodu                                        (+15 °C) / (+35 °C)-(15 %rh) / (90 %rh) (her bir sıcaklık noktasındaki bir nem noktası ölçümü için)</t>
  </si>
  <si>
    <t>Termometre ( Sıcaklık ölçüm Cihazları-Hava tipi  sensörlü)</t>
  </si>
  <si>
    <t>Kabin içerisinde Karşılaştırma Metodu                                                (10 °C) / (+40 °C)-(Ortam Neminde her bir sıcaklık ölçüm noktası için)</t>
  </si>
  <si>
    <t>HACİM KALİBRASYONU</t>
  </si>
  <si>
    <t>2021 Yılıu Ücreti</t>
  </si>
  <si>
    <t>Tek işaretli pipetler</t>
  </si>
  <si>
    <t xml:space="preserve">0,5 mL - 100 mL </t>
  </si>
  <si>
    <t xml:space="preserve">Taksimatlı pipetler </t>
  </si>
  <si>
    <t>0,1 mL – 25 mL</t>
  </si>
  <si>
    <t>Büretler</t>
  </si>
  <si>
    <t xml:space="preserve">1 mL – 1000 mL </t>
  </si>
  <si>
    <t>Ölçülü Silindir</t>
  </si>
  <si>
    <t>5 mL – 1000 mL</t>
  </si>
  <si>
    <t>Balon Joje</t>
  </si>
  <si>
    <t>1 mL – 1000 mL</t>
  </si>
  <si>
    <t xml:space="preserve">Pistonlu Pipet
</t>
  </si>
  <si>
    <t>1 µL ≤ V ≤ 10 mL</t>
  </si>
  <si>
    <t>6 kanallı Pistonlu Pipet</t>
  </si>
  <si>
    <t>1 µL ≤ V ≤10 mL</t>
  </si>
  <si>
    <t>8  kanallı Pistonlu Pipet</t>
  </si>
  <si>
    <t>12  kanallı Pistonlu Pipet</t>
  </si>
  <si>
    <t xml:space="preserve">Pistonlu büret </t>
  </si>
  <si>
    <t>1 mL ≤V ≤ 100 mL</t>
  </si>
  <si>
    <t>Dispenser</t>
  </si>
  <si>
    <t>Piknometre</t>
  </si>
  <si>
    <t>1mL – 50mL</t>
  </si>
  <si>
    <t xml:space="preserve">TERAZİ KALİBRASYONU </t>
  </si>
  <si>
    <t>Terazi</t>
  </si>
  <si>
    <t>1mg -500g →E2 ve 1mg-10 kg→F1 sınıfı kütle seti kullanılarak</t>
  </si>
  <si>
    <t xml:space="preserve">EURAMET/cg18 </t>
  </si>
  <si>
    <t>KÜTLE KALİBRASYONU</t>
  </si>
  <si>
    <t>E2 Sınıfı kütle kalibrasyonu</t>
  </si>
  <si>
    <t>(1mg-200g) E2 sınıfı ağırlık/ ağırlık setleri</t>
  </si>
  <si>
    <t>OIML R 111- 1</t>
  </si>
  <si>
    <t>F1 sınıfı  kütle kalibrasyonu</t>
  </si>
  <si>
    <t>(1mg-200g) F1 sınıfı ağırlık/ ağırlık setleri</t>
  </si>
  <si>
    <t>F2 sınıfı kütle kalibrasyonu</t>
  </si>
  <si>
    <t>(1mg-200g)F2 sınıfı ağırlık/ ağırlık setleri</t>
  </si>
  <si>
    <t>M1 Sınıfı kütle kalibrasyonu</t>
  </si>
  <si>
    <t>(1mg-200g) M1 sınıfı ağırlık/ ağırlık setleri</t>
  </si>
  <si>
    <t>M2 Sınıfı kütle kalibrasyonu</t>
  </si>
  <si>
    <t>(1mg-200g) M2 sınıfı ağırlık/ ağırlık setleri</t>
  </si>
  <si>
    <t>M3 Sınıfı kütle kalibrasyonu</t>
  </si>
  <si>
    <t>(1mg-200g) M3 sınıfı ağırlık/ ağırlık setleri</t>
  </si>
  <si>
    <t>(*) Kütle Başına</t>
  </si>
  <si>
    <t>BİYOMEDİKAL KALİBRASYONU</t>
  </si>
  <si>
    <t>Devir Üreteci (Santrifüj)</t>
  </si>
  <si>
    <t>30 rpm ≤ ω ≤ 99900 rpm ω: ölçülen devir</t>
  </si>
  <si>
    <t>CT35/MKL Devir Üreteci (Santrifüj) Kalibrasyonu Çalışma Talimatı</t>
  </si>
  <si>
    <t>Sterilizatör (Otoklav)</t>
  </si>
  <si>
    <t>30 °C ≤ T ≤ 140 °C (tek ölçüm noktası için) 0 – 5 bar                                                       T: sıcaklık</t>
  </si>
  <si>
    <t>CT34/MKL Sterilizatör (Otoklav) Kalibrasyonu Çalışma Talimatı</t>
  </si>
  <si>
    <t>Not: Kalibrasyon yapılmak üzere ilave edilen her bir nokta için listede yer alan  kalibrasyon ücretine göre fiyatlandırma yapılır.</t>
  </si>
  <si>
    <t>"Fiyat tarifesinde analiz ücreti yer almayan kontrol ve testlerde, kullanılan yöntem ve cihaz kapsamında
 benzer özelliklere sahip fiyat üzerinden ücretlendirme yapılır."</t>
  </si>
  <si>
    <t>İthal Ürünler İçin Faturalama ve/veya Yükleme Yeri Bildirimleri</t>
  </si>
  <si>
    <t>Ülkemizde Dolumu Ve/Veya Üretimi Yapılacak Aşılar Ve İmmun Serumların Piyasa Sunum İzni</t>
  </si>
  <si>
    <t>Serbest Satış Sertifikası</t>
  </si>
  <si>
    <t>Tıbbi Cihaz ve Sınıf Belirleme Başvurusu ( Her Bir Cihaz İçin)</t>
  </si>
  <si>
    <t>TÜRKİYE İLAÇ VE TIBBİ CİHAZ KURUMU 2023 YILI FİYAT TARİFESİ</t>
  </si>
  <si>
    <t>Ruhsata esas fiyat başvuruları ücreti</t>
  </si>
  <si>
    <t>İhracata Esas Fiyat Sertifikası</t>
  </si>
  <si>
    <t>Tıbbi Cihazların Teknik Servis Hizmetleri İle İlgili İş ve İşlemler</t>
  </si>
  <si>
    <t>Teknik Servis İlk Faaliyet Belgesi Almak Üzere Başvuru</t>
  </si>
  <si>
    <t>Teknik Servis Kapsam Genişletme Başvurusu</t>
  </si>
  <si>
    <t>Teknik Servis Yerinde İncelemesi (Her Bir İnceleme İçin)</t>
  </si>
  <si>
    <t>Teknik Servis Faaliyet Belgesi</t>
  </si>
  <si>
    <t>Teknik Servis Yıllık Denetimi</t>
  </si>
  <si>
    <t>Teknik Personel Çalışma Belgesi</t>
  </si>
  <si>
    <t>Teknik Müdür Çalışma Belgesi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</si>
</sst>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T_L"/>
    <numFmt numFmtId="165" formatCode="_-* #,##0.00\ &quot;TL&quot;_-;\-* #,##0.00\ &quot;TL&quot;_-;_-* &quot;-&quot;??\ &quot;TL&quot;_-;_-@_-"/>
  </numFmts>
  <fonts count="34" x14ac:knownFonts="1">
    <font>
      <sz val="10"/>
      <name val="Arial Tur"/>
      <charset val="162"/>
    </font>
    <font>
      <sz val="11"/>
      <color theme="1"/>
      <name val="Calibri"/>
      <family val="2"/>
      <charset val="162"/>
      <scheme val="minor"/>
    </font>
    <font>
      <sz val="10"/>
      <name val="Arial Tur"/>
      <charset val="162"/>
    </font>
    <font>
      <sz val="12"/>
      <name val="Times New Roman"/>
      <family val="1"/>
      <charset val="162"/>
    </font>
    <font>
      <b/>
      <sz val="12"/>
      <name val="Times New Roman"/>
      <family val="1"/>
      <charset val="162"/>
    </font>
    <font>
      <sz val="12"/>
      <color theme="1"/>
      <name val="Times New Roman"/>
      <family val="1"/>
      <charset val="162"/>
    </font>
    <font>
      <sz val="12"/>
      <color rgb="FFFF0000"/>
      <name val="Times New Roman"/>
      <family val="1"/>
      <charset val="162"/>
    </font>
    <font>
      <b/>
      <u/>
      <sz val="12"/>
      <name val="Times New Roman"/>
      <family val="1"/>
      <charset val="162"/>
    </font>
    <font>
      <b/>
      <sz val="12"/>
      <color indexed="8"/>
      <name val="Times New Roman"/>
      <family val="1"/>
      <charset val="162"/>
    </font>
    <font>
      <b/>
      <sz val="11"/>
      <name val="Times New Roman"/>
      <family val="1"/>
      <charset val="162"/>
    </font>
    <font>
      <sz val="12"/>
      <color indexed="10"/>
      <name val="Times New Roman"/>
      <family val="1"/>
      <charset val="162"/>
    </font>
    <font>
      <sz val="12"/>
      <color indexed="8"/>
      <name val="Times New Roman"/>
      <family val="1"/>
      <charset val="162"/>
    </font>
    <font>
      <b/>
      <sz val="12"/>
      <color theme="1"/>
      <name val="Times New Roman"/>
      <family val="1"/>
      <charset val="162"/>
    </font>
    <font>
      <b/>
      <sz val="14"/>
      <color theme="9" tint="-0.499984740745262"/>
      <name val="Times New Roman"/>
      <family val="1"/>
      <charset val="162"/>
    </font>
    <font>
      <b/>
      <sz val="14"/>
      <color indexed="10"/>
      <name val="Times New Roman"/>
      <family val="1"/>
      <charset val="162"/>
    </font>
    <font>
      <b/>
      <sz val="14"/>
      <color indexed="60"/>
      <name val="Times New Roman"/>
      <family val="1"/>
      <charset val="162"/>
    </font>
    <font>
      <b/>
      <u/>
      <sz val="14"/>
      <color indexed="10"/>
      <name val="Times New Roman"/>
      <family val="1"/>
      <charset val="162"/>
    </font>
    <font>
      <b/>
      <sz val="12"/>
      <color theme="9" tint="-0.499984740745262"/>
      <name val="Times New Roman"/>
      <family val="1"/>
      <charset val="162"/>
    </font>
    <font>
      <b/>
      <sz val="12"/>
      <color rgb="FFFF0000"/>
      <name val="Times New Roman"/>
      <family val="1"/>
      <charset val="162"/>
    </font>
    <font>
      <b/>
      <sz val="10"/>
      <name val="Times New Roman"/>
      <family val="1"/>
      <charset val="162"/>
    </font>
    <font>
      <sz val="10"/>
      <name val="Times New Roman"/>
      <family val="1"/>
      <charset val="162"/>
    </font>
    <font>
      <sz val="10"/>
      <color indexed="8"/>
      <name val="Times New Roman"/>
      <family val="1"/>
      <charset val="162"/>
    </font>
    <font>
      <b/>
      <sz val="10"/>
      <color indexed="10"/>
      <name val="Times New Roman"/>
      <family val="1"/>
      <charset val="162"/>
    </font>
    <font>
      <sz val="10"/>
      <name val="Times New Roman"/>
      <family val="1"/>
    </font>
    <font>
      <sz val="10"/>
      <color theme="1"/>
      <name val="Times New Roman"/>
      <family val="1"/>
      <charset val="162"/>
    </font>
    <font>
      <b/>
      <sz val="10"/>
      <color theme="1"/>
      <name val="Times New Roman"/>
      <family val="1"/>
      <charset val="162"/>
    </font>
    <font>
      <sz val="10"/>
      <color indexed="10"/>
      <name val="Times New Roman"/>
      <family val="1"/>
      <charset val="162"/>
    </font>
    <font>
      <b/>
      <sz val="10"/>
      <color indexed="8"/>
      <name val="Times New Roman"/>
      <family val="1"/>
      <charset val="162"/>
    </font>
    <font>
      <b/>
      <sz val="10"/>
      <name val="Arial Tur"/>
      <charset val="162"/>
    </font>
    <font>
      <vertAlign val="subscript"/>
      <sz val="10"/>
      <color indexed="8"/>
      <name val="Times New Roman"/>
      <family val="1"/>
      <charset val="162"/>
    </font>
    <font>
      <sz val="10"/>
      <color rgb="FFFF0000"/>
      <name val="Times New Roman"/>
      <family val="1"/>
      <charset val="162"/>
    </font>
    <font>
      <sz val="10"/>
      <color rgb="FF000000"/>
      <name val="Times New Roman"/>
      <family val="1"/>
      <charset val="162"/>
    </font>
    <font>
      <sz val="11"/>
      <name val="Times New Roman"/>
      <family val="1"/>
      <charset val="162"/>
    </font>
    <font>
      <b/>
      <sz val="14"/>
      <color rgb="FFFF0000"/>
      <name val="Calibri"/>
      <family val="2"/>
      <charset val="162"/>
    </font>
  </fonts>
  <fills count="8">
    <fill>
      <patternFill patternType="none"/>
    </fill>
    <fill>
      <patternFill patternType="gray125"/>
    </fill>
    <fill>
      <patternFill patternType="solid">
        <fgColor theme="5" tint="0.79998168889431442"/>
        <bgColor indexed="64"/>
      </patternFill>
    </fill>
    <fill>
      <patternFill patternType="solid">
        <fgColor rgb="FFF2DCDB"/>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92D050"/>
        <bgColor rgb="FF000000"/>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0" fontId="2" fillId="0" borderId="0"/>
    <xf numFmtId="0" fontId="1" fillId="0" borderId="0"/>
    <xf numFmtId="165" fontId="2" fillId="0" borderId="0" applyFont="0" applyFill="0" applyBorder="0" applyAlignment="0" applyProtection="0"/>
  </cellStyleXfs>
  <cellXfs count="229">
    <xf numFmtId="0" fontId="0" fillId="0" borderId="0" xfId="0"/>
    <xf numFmtId="0" fontId="3" fillId="0" borderId="0" xfId="0" applyFont="1" applyAlignment="1">
      <alignment horizontal="center" vertical="center"/>
    </xf>
    <xf numFmtId="0" fontId="3" fillId="0" borderId="0" xfId="0" applyFont="1" applyBorder="1"/>
    <xf numFmtId="0" fontId="4" fillId="2" borderId="2" xfId="0" applyFont="1" applyFill="1" applyBorder="1" applyAlignment="1">
      <alignment horizontal="center" vertical="center" wrapText="1"/>
    </xf>
    <xf numFmtId="0" fontId="3" fillId="0" borderId="0" xfId="0" applyFont="1"/>
    <xf numFmtId="4" fontId="4" fillId="0" borderId="2" xfId="0" applyNumberFormat="1" applyFont="1" applyFill="1" applyBorder="1" applyAlignment="1">
      <alignment vertical="center"/>
    </xf>
    <xf numFmtId="0" fontId="6" fillId="0" borderId="0" xfId="0" applyFont="1" applyBorder="1"/>
    <xf numFmtId="0" fontId="6" fillId="0" borderId="0" xfId="0" applyFont="1"/>
    <xf numFmtId="0" fontId="3" fillId="0" borderId="0" xfId="0" applyFont="1" applyBorder="1" applyAlignment="1">
      <alignment wrapText="1"/>
    </xf>
    <xf numFmtId="0" fontId="3" fillId="0" borderId="2" xfId="0" applyFont="1" applyBorder="1" applyAlignment="1">
      <alignment wrapText="1"/>
    </xf>
    <xf numFmtId="0" fontId="4" fillId="6" borderId="2" xfId="0" applyFont="1" applyFill="1" applyBorder="1" applyAlignment="1">
      <alignment vertical="center" wrapText="1"/>
    </xf>
    <xf numFmtId="0" fontId="3" fillId="0" borderId="0" xfId="0" applyFont="1" applyBorder="1" applyAlignment="1">
      <alignment horizontal="center" wrapText="1"/>
    </xf>
    <xf numFmtId="0" fontId="3" fillId="5" borderId="0" xfId="0" applyFont="1" applyFill="1" applyBorder="1" applyAlignment="1">
      <alignment wrapText="1"/>
    </xf>
    <xf numFmtId="0" fontId="3" fillId="5" borderId="2" xfId="0" applyFont="1" applyFill="1" applyBorder="1" applyAlignment="1">
      <alignment wrapText="1"/>
    </xf>
    <xf numFmtId="4" fontId="4" fillId="0" borderId="2" xfId="0" applyNumberFormat="1" applyFont="1" applyFill="1" applyBorder="1" applyAlignment="1">
      <alignment vertical="center" wrapText="1"/>
    </xf>
    <xf numFmtId="0" fontId="6" fillId="0" borderId="0" xfId="0" applyFont="1" applyBorder="1" applyAlignment="1">
      <alignment wrapText="1"/>
    </xf>
    <xf numFmtId="0" fontId="6" fillId="0" borderId="2"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Border="1" applyAlignment="1">
      <alignment vertical="center" wrapText="1"/>
    </xf>
    <xf numFmtId="0" fontId="4" fillId="0" borderId="0" xfId="0" applyFont="1" applyBorder="1" applyAlignment="1">
      <alignment vertical="center" wrapText="1"/>
    </xf>
    <xf numFmtId="0" fontId="18" fillId="4" borderId="0" xfId="0" applyFont="1" applyFill="1" applyBorder="1" applyAlignment="1">
      <alignment vertical="center" wrapText="1"/>
    </xf>
    <xf numFmtId="4" fontId="3" fillId="0" borderId="0" xfId="0" applyNumberFormat="1" applyFont="1" applyBorder="1"/>
    <xf numFmtId="0" fontId="0" fillId="0" borderId="0" xfId="0" applyFill="1" applyAlignment="1">
      <alignment vertical="center"/>
    </xf>
    <xf numFmtId="4" fontId="0" fillId="0" borderId="0" xfId="0" applyNumberFormat="1" applyFill="1" applyAlignment="1">
      <alignment vertical="center"/>
    </xf>
    <xf numFmtId="4" fontId="19" fillId="4" borderId="2" xfId="0" applyNumberFormat="1" applyFont="1" applyFill="1" applyBorder="1" applyAlignment="1">
      <alignment horizontal="center" vertical="center"/>
    </xf>
    <xf numFmtId="3" fontId="0" fillId="0" borderId="0" xfId="0" applyNumberForma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wrapText="1"/>
    </xf>
    <xf numFmtId="0" fontId="20" fillId="2"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20" fillId="0" borderId="2" xfId="0" applyFont="1" applyFill="1" applyBorder="1" applyAlignment="1">
      <alignment vertical="center" wrapText="1"/>
    </xf>
    <xf numFmtId="4" fontId="19" fillId="0" borderId="2" xfId="0" applyNumberFormat="1" applyFont="1" applyFill="1" applyBorder="1" applyAlignment="1">
      <alignment vertical="center"/>
    </xf>
    <xf numFmtId="0" fontId="0" fillId="5" borderId="0" xfId="0" applyFill="1" applyAlignment="1">
      <alignment vertical="center"/>
    </xf>
    <xf numFmtId="4" fontId="25" fillId="4" borderId="2" xfId="0" applyNumberFormat="1" applyFont="1" applyFill="1" applyBorder="1" applyAlignment="1">
      <alignment horizontal="center" vertical="center"/>
    </xf>
    <xf numFmtId="0" fontId="24" fillId="5" borderId="2" xfId="0" applyFont="1" applyFill="1" applyBorder="1" applyAlignment="1">
      <alignment horizontal="center" vertical="center" wrapText="1"/>
    </xf>
    <xf numFmtId="4" fontId="24" fillId="5" borderId="2" xfId="0" applyNumberFormat="1" applyFont="1" applyFill="1" applyBorder="1" applyAlignment="1">
      <alignment horizontal="center" vertical="center"/>
    </xf>
    <xf numFmtId="0" fontId="20" fillId="0" borderId="6" xfId="0" applyFont="1" applyFill="1" applyBorder="1" applyAlignment="1">
      <alignment vertical="center" wrapText="1"/>
    </xf>
    <xf numFmtId="4" fontId="19" fillId="0" borderId="6" xfId="0" applyNumberFormat="1" applyFont="1" applyFill="1" applyBorder="1" applyAlignment="1">
      <alignment vertical="center"/>
    </xf>
    <xf numFmtId="0" fontId="0" fillId="0" borderId="0" xfId="0" applyFill="1" applyAlignment="1">
      <alignment vertical="center" wrapText="1"/>
    </xf>
    <xf numFmtId="4" fontId="20" fillId="5" borderId="2" xfId="0" applyNumberFormat="1" applyFont="1" applyFill="1" applyBorder="1" applyAlignment="1">
      <alignment horizontal="center" vertical="center"/>
    </xf>
    <xf numFmtId="4" fontId="19" fillId="2"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0" fontId="28" fillId="3" borderId="6" xfId="0" applyFont="1" applyFill="1" applyBorder="1" applyAlignment="1">
      <alignment horizontal="center" vertical="center" wrapText="1"/>
    </xf>
    <xf numFmtId="0" fontId="28" fillId="3" borderId="2" xfId="0" applyFont="1" applyFill="1" applyBorder="1" applyAlignment="1">
      <alignment horizontal="center" vertical="center"/>
    </xf>
    <xf numFmtId="0" fontId="23" fillId="5" borderId="2" xfId="0"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0" fontId="0" fillId="3" borderId="2" xfId="0" applyFont="1" applyFill="1" applyBorder="1" applyAlignment="1">
      <alignment vertical="center"/>
    </xf>
    <xf numFmtId="0" fontId="20" fillId="0" borderId="6" xfId="0" applyFont="1" applyFill="1" applyBorder="1" applyAlignment="1">
      <alignment horizontal="center" vertical="center" wrapText="1"/>
    </xf>
    <xf numFmtId="4" fontId="19" fillId="4" borderId="9" xfId="0" applyNumberFormat="1" applyFont="1" applyFill="1" applyBorder="1" applyAlignment="1">
      <alignment horizontal="center" vertical="center"/>
    </xf>
    <xf numFmtId="0" fontId="20" fillId="4" borderId="0" xfId="0" applyFont="1" applyFill="1" applyBorder="1" applyAlignment="1">
      <alignment vertical="center" wrapText="1"/>
    </xf>
    <xf numFmtId="164" fontId="19" fillId="2" borderId="2" xfId="0" applyNumberFormat="1" applyFont="1" applyFill="1" applyBorder="1" applyAlignment="1">
      <alignment horizontal="center" vertical="center"/>
    </xf>
    <xf numFmtId="0" fontId="0" fillId="0" borderId="0" xfId="0" applyFont="1" applyFill="1" applyAlignment="1">
      <alignment vertical="center"/>
    </xf>
    <xf numFmtId="0" fontId="19" fillId="2" borderId="2" xfId="0" applyFont="1" applyFill="1" applyBorder="1" applyAlignment="1">
      <alignment vertical="center" wrapText="1"/>
    </xf>
    <xf numFmtId="4" fontId="20" fillId="0" borderId="2" xfId="0" applyNumberFormat="1" applyFont="1" applyFill="1" applyBorder="1" applyAlignment="1">
      <alignment horizontal="center" vertical="center"/>
    </xf>
    <xf numFmtId="4" fontId="20" fillId="0" borderId="6" xfId="0" applyNumberFormat="1" applyFont="1" applyFill="1" applyBorder="1" applyAlignment="1">
      <alignment horizontal="center" vertical="center"/>
    </xf>
    <xf numFmtId="0" fontId="20" fillId="0" borderId="2" xfId="0" applyFont="1" applyFill="1" applyBorder="1" applyAlignment="1">
      <alignment vertical="center"/>
    </xf>
    <xf numFmtId="0" fontId="20" fillId="0" borderId="7" xfId="0" applyFont="1" applyFill="1" applyBorder="1" applyAlignment="1">
      <alignment horizontal="center" vertical="center" wrapText="1"/>
    </xf>
    <xf numFmtId="0" fontId="28" fillId="0" borderId="7" xfId="0" applyFont="1" applyFill="1" applyBorder="1" applyAlignment="1">
      <alignment horizontal="center" vertical="center"/>
    </xf>
    <xf numFmtId="0" fontId="20" fillId="5" borderId="12" xfId="0" applyFont="1" applyFill="1" applyBorder="1" applyAlignment="1">
      <alignment horizontal="center" vertical="center"/>
    </xf>
    <xf numFmtId="0" fontId="30" fillId="5" borderId="11" xfId="0" applyFont="1" applyFill="1" applyBorder="1" applyAlignment="1">
      <alignment horizontal="center" vertical="center"/>
    </xf>
    <xf numFmtId="0" fontId="20" fillId="5" borderId="0" xfId="0" applyFont="1" applyFill="1" applyBorder="1" applyAlignment="1">
      <alignment horizontal="center" vertical="center"/>
    </xf>
    <xf numFmtId="0" fontId="0" fillId="0" borderId="0" xfId="0" applyFont="1" applyFill="1" applyBorder="1" applyAlignment="1">
      <alignment horizontal="center" vertical="center"/>
    </xf>
    <xf numFmtId="4" fontId="19" fillId="0" borderId="0"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20" fillId="5" borderId="8"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27" fillId="5" borderId="8" xfId="0" applyFont="1" applyFill="1" applyBorder="1" applyAlignment="1">
      <alignment horizontal="center" vertical="center" wrapText="1"/>
    </xf>
    <xf numFmtId="164" fontId="19" fillId="5" borderId="8" xfId="0" applyNumberFormat="1" applyFont="1" applyFill="1" applyBorder="1" applyAlignment="1">
      <alignment horizontal="center" vertical="center" wrapText="1"/>
    </xf>
    <xf numFmtId="0" fontId="31" fillId="5" borderId="2" xfId="0" applyFont="1" applyFill="1" applyBorder="1" applyAlignment="1">
      <alignment vertical="center" wrapText="1"/>
    </xf>
    <xf numFmtId="4" fontId="19" fillId="5" borderId="2" xfId="0" applyNumberFormat="1" applyFont="1" applyFill="1" applyBorder="1" applyAlignment="1">
      <alignment vertical="center"/>
    </xf>
    <xf numFmtId="0" fontId="20" fillId="3" borderId="2" xfId="0" applyFont="1" applyFill="1" applyBorder="1" applyAlignment="1">
      <alignment horizontal="center" vertical="center"/>
    </xf>
    <xf numFmtId="0" fontId="19" fillId="3" borderId="2" xfId="0" applyFont="1" applyFill="1" applyBorder="1" applyAlignment="1">
      <alignment horizontal="center" vertical="center"/>
    </xf>
    <xf numFmtId="4" fontId="25" fillId="0" borderId="2" xfId="0" applyNumberFormat="1" applyFont="1" applyFill="1" applyBorder="1" applyAlignment="1">
      <alignment horizontal="center" vertical="center"/>
    </xf>
    <xf numFmtId="165" fontId="31" fillId="0" borderId="2" xfId="3" applyFont="1" applyFill="1" applyBorder="1" applyAlignment="1">
      <alignment horizontal="center" vertical="center" wrapText="1"/>
    </xf>
    <xf numFmtId="0" fontId="31" fillId="0" borderId="2" xfId="0" applyFont="1" applyFill="1" applyBorder="1" applyAlignment="1">
      <alignment horizontal="center" vertical="center"/>
    </xf>
    <xf numFmtId="3" fontId="19" fillId="3" borderId="2" xfId="0" applyNumberFormat="1" applyFont="1" applyFill="1" applyBorder="1" applyAlignment="1">
      <alignment horizontal="center" vertical="center" wrapText="1"/>
    </xf>
    <xf numFmtId="4" fontId="20" fillId="0" borderId="2" xfId="0" applyNumberFormat="1" applyFont="1" applyBorder="1" applyAlignment="1">
      <alignment horizontal="center" vertical="center"/>
    </xf>
    <xf numFmtId="4" fontId="25" fillId="5" borderId="2" xfId="0" applyNumberFormat="1" applyFont="1" applyFill="1" applyBorder="1" applyAlignment="1">
      <alignment horizontal="center" vertical="center"/>
    </xf>
    <xf numFmtId="3" fontId="19" fillId="5" borderId="2" xfId="0" applyNumberFormat="1" applyFont="1" applyFill="1" applyBorder="1" applyAlignment="1">
      <alignment horizontal="center" vertical="center"/>
    </xf>
    <xf numFmtId="0" fontId="0" fillId="4" borderId="2" xfId="0"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wrapText="1"/>
    </xf>
    <xf numFmtId="4" fontId="9" fillId="0" borderId="2" xfId="0" applyNumberFormat="1" applyFont="1" applyFill="1" applyBorder="1" applyAlignment="1">
      <alignment vertical="center"/>
    </xf>
    <xf numFmtId="4" fontId="12" fillId="0" borderId="2" xfId="0" applyNumberFormat="1" applyFont="1" applyFill="1" applyBorder="1" applyAlignment="1">
      <alignment vertical="center"/>
    </xf>
    <xf numFmtId="0" fontId="3"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0" borderId="2" xfId="0" applyFont="1" applyBorder="1" applyAlignment="1">
      <alignment horizontal="left" vertical="center" wrapText="1"/>
    </xf>
    <xf numFmtId="0" fontId="5" fillId="5"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5" fillId="0" borderId="2" xfId="0" applyFont="1" applyFill="1" applyBorder="1" applyAlignment="1">
      <alignment horizontal="left" vertical="center"/>
    </xf>
    <xf numFmtId="0" fontId="3" fillId="0" borderId="0" xfId="0" applyFont="1" applyAlignment="1">
      <alignment horizontal="left"/>
    </xf>
    <xf numFmtId="0" fontId="3" fillId="0" borderId="0" xfId="0" applyFont="1" applyBorder="1" applyAlignment="1">
      <alignment horizontal="left"/>
    </xf>
    <xf numFmtId="0" fontId="4" fillId="0" borderId="0" xfId="0" applyFont="1" applyBorder="1" applyAlignment="1">
      <alignment horizontal="center" vertical="center" wrapText="1"/>
    </xf>
    <xf numFmtId="0" fontId="18" fillId="4" borderId="0"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19"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4" fontId="19" fillId="5" borderId="2" xfId="0" applyNumberFormat="1" applyFont="1" applyFill="1" applyBorder="1" applyAlignment="1">
      <alignment horizontal="center" vertical="center"/>
    </xf>
    <xf numFmtId="0" fontId="31" fillId="5" borderId="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5"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4" fontId="19" fillId="0" borderId="2"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28" fillId="3" borderId="6" xfId="0" applyFont="1" applyFill="1" applyBorder="1" applyAlignment="1">
      <alignment horizontal="center" vertical="center"/>
    </xf>
    <xf numFmtId="0" fontId="27" fillId="2"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5" borderId="2" xfId="0" applyFont="1" applyFill="1" applyBorder="1" applyAlignment="1">
      <alignment horizontal="center" vertical="center" wrapText="1"/>
    </xf>
    <xf numFmtId="0" fontId="20" fillId="5" borderId="2" xfId="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4" fontId="4" fillId="5" borderId="2" xfId="0" applyNumberFormat="1" applyFont="1" applyFill="1" applyBorder="1" applyAlignment="1">
      <alignment vertical="center"/>
    </xf>
    <xf numFmtId="0" fontId="3" fillId="0" borderId="2" xfId="0" applyFont="1" applyFill="1" applyBorder="1" applyAlignment="1">
      <alignment horizontal="left" wrapText="1"/>
    </xf>
    <xf numFmtId="0" fontId="4" fillId="7" borderId="2" xfId="0" applyFont="1" applyFill="1" applyBorder="1" applyAlignment="1">
      <alignment vertical="center" wrapText="1"/>
    </xf>
    <xf numFmtId="0" fontId="4" fillId="7" borderId="2" xfId="0" applyFont="1" applyFill="1" applyBorder="1" applyAlignment="1">
      <alignment horizontal="left" vertical="center" wrapText="1"/>
    </xf>
    <xf numFmtId="0" fontId="4" fillId="6" borderId="2" xfId="0" applyFont="1" applyFill="1" applyBorder="1" applyAlignment="1">
      <alignment horizontal="left" vertical="center"/>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6" borderId="2" xfId="0" applyFont="1" applyFill="1" applyBorder="1" applyAlignment="1">
      <alignment horizontal="center" vertical="center" wrapText="1"/>
    </xf>
    <xf numFmtId="3" fontId="0" fillId="0" borderId="14" xfId="0" applyNumberFormat="1" applyFill="1" applyBorder="1" applyAlignment="1">
      <alignment vertical="center"/>
    </xf>
    <xf numFmtId="0" fontId="21" fillId="0" borderId="14" xfId="0" applyFont="1" applyFill="1" applyBorder="1" applyAlignment="1">
      <alignment vertical="center" wrapText="1"/>
    </xf>
    <xf numFmtId="0" fontId="0" fillId="0" borderId="14" xfId="0" applyFill="1" applyBorder="1" applyAlignment="1">
      <alignment vertical="center"/>
    </xf>
    <xf numFmtId="0" fontId="0" fillId="0" borderId="14" xfId="0" applyFont="1" applyFill="1" applyBorder="1" applyAlignment="1">
      <alignment horizontal="center" vertical="center"/>
    </xf>
    <xf numFmtId="0" fontId="33" fillId="0" borderId="1" xfId="0" applyFont="1" applyBorder="1" applyAlignment="1">
      <alignment vertical="top" wrapText="1"/>
    </xf>
    <xf numFmtId="0" fontId="33" fillId="0" borderId="13" xfId="0" applyFont="1" applyBorder="1" applyAlignment="1">
      <alignment vertical="top"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0" fillId="0" borderId="2" xfId="0" applyFont="1" applyBorder="1" applyAlignment="1">
      <alignment horizontal="center" vertical="center" wrapText="1"/>
    </xf>
    <xf numFmtId="0" fontId="32" fillId="4" borderId="2" xfId="0" applyFont="1" applyFill="1" applyBorder="1" applyAlignment="1">
      <alignment horizontal="center" vertical="center" wrapText="1"/>
    </xf>
    <xf numFmtId="0" fontId="33" fillId="0" borderId="8" xfId="0" applyFont="1" applyBorder="1" applyAlignment="1">
      <alignment horizontal="center" vertical="top" wrapText="1"/>
    </xf>
    <xf numFmtId="0" fontId="20" fillId="0" borderId="2" xfId="0" applyFont="1" applyBorder="1" applyAlignment="1">
      <alignment horizontal="center" vertical="center"/>
    </xf>
    <xf numFmtId="4" fontId="25" fillId="5" borderId="6" xfId="0" applyNumberFormat="1" applyFont="1" applyFill="1" applyBorder="1" applyAlignment="1">
      <alignment horizontal="center" vertical="center"/>
    </xf>
    <xf numFmtId="4" fontId="25" fillId="5" borderId="7" xfId="0" applyNumberFormat="1" applyFont="1" applyFill="1" applyBorder="1" applyAlignment="1">
      <alignment horizontal="center" vertical="center"/>
    </xf>
    <xf numFmtId="4" fontId="25" fillId="5" borderId="8" xfId="0" applyNumberFormat="1" applyFont="1" applyFill="1" applyBorder="1" applyAlignment="1">
      <alignment horizontal="center" vertical="center"/>
    </xf>
    <xf numFmtId="0" fontId="20" fillId="0" borderId="2" xfId="0" applyFont="1" applyBorder="1" applyAlignment="1">
      <alignment horizontal="left" vertical="center"/>
    </xf>
    <xf numFmtId="0" fontId="19"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4" fontId="19" fillId="5" borderId="2" xfId="0" applyNumberFormat="1" applyFont="1" applyFill="1" applyBorder="1" applyAlignment="1">
      <alignment horizontal="center" vertical="center"/>
    </xf>
    <xf numFmtId="4" fontId="19" fillId="5" borderId="6" xfId="0" applyNumberFormat="1" applyFont="1" applyFill="1" applyBorder="1" applyAlignment="1">
      <alignment horizontal="center" vertical="center"/>
    </xf>
    <xf numFmtId="4" fontId="19" fillId="5" borderId="7" xfId="0" applyNumberFormat="1" applyFont="1" applyFill="1" applyBorder="1" applyAlignment="1">
      <alignment horizontal="center" vertical="center"/>
    </xf>
    <xf numFmtId="4" fontId="19" fillId="5" borderId="8" xfId="0" applyNumberFormat="1" applyFont="1" applyFill="1" applyBorder="1" applyAlignment="1">
      <alignment horizontal="center" vertical="center"/>
    </xf>
    <xf numFmtId="0" fontId="31" fillId="5"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19" fillId="3" borderId="8"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4" fontId="19" fillId="0" borderId="2" xfId="0" applyNumberFormat="1" applyFont="1" applyFill="1" applyBorder="1" applyAlignment="1">
      <alignment horizontal="center" vertical="center"/>
    </xf>
    <xf numFmtId="4" fontId="19" fillId="0" borderId="6" xfId="0" applyNumberFormat="1" applyFont="1" applyFill="1" applyBorder="1" applyAlignment="1">
      <alignment horizontal="center" vertical="center"/>
    </xf>
    <xf numFmtId="4" fontId="19" fillId="0" borderId="8"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28"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27" fillId="0" borderId="2" xfId="0" applyFont="1" applyBorder="1" applyAlignment="1">
      <alignment horizontal="center" vertical="center" wrapText="1"/>
    </xf>
    <xf numFmtId="0" fontId="27" fillId="2"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3" borderId="8" xfId="0" applyFont="1" applyFill="1" applyBorder="1" applyAlignment="1">
      <alignment horizontal="center" vertical="center"/>
    </xf>
    <xf numFmtId="0" fontId="21" fillId="5" borderId="2" xfId="0" applyFont="1" applyFill="1" applyBorder="1" applyAlignment="1">
      <alignment horizontal="center" vertical="center" wrapText="1"/>
    </xf>
    <xf numFmtId="0" fontId="21" fillId="0" borderId="2" xfId="2" applyFont="1" applyBorder="1" applyAlignment="1">
      <alignment horizontal="center" vertical="center" wrapText="1"/>
    </xf>
    <xf numFmtId="0" fontId="27" fillId="2" borderId="6"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1" fillId="0" borderId="3" xfId="2" applyFont="1" applyBorder="1" applyAlignment="1">
      <alignment horizontal="center" vertical="center" wrapText="1"/>
    </xf>
    <xf numFmtId="0" fontId="21" fillId="0" borderId="4" xfId="2" applyFont="1" applyBorder="1" applyAlignment="1">
      <alignment horizontal="center" vertical="center" wrapText="1"/>
    </xf>
    <xf numFmtId="0" fontId="21" fillId="0" borderId="5" xfId="2" applyFont="1" applyBorder="1" applyAlignment="1">
      <alignment horizontal="center" vertical="center" wrapText="1"/>
    </xf>
    <xf numFmtId="0" fontId="20" fillId="5" borderId="2" xfId="1"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wrapText="1"/>
    </xf>
    <xf numFmtId="4" fontId="0" fillId="0" borderId="0" xfId="0" applyNumberFormat="1" applyFill="1" applyAlignment="1">
      <alignment horizontal="center" vertical="center"/>
    </xf>
    <xf numFmtId="0" fontId="0" fillId="0" borderId="0" xfId="0" applyFill="1" applyAlignment="1">
      <alignment horizontal="center" vertical="center"/>
    </xf>
    <xf numFmtId="4" fontId="19" fillId="0" borderId="7" xfId="0" applyNumberFormat="1" applyFont="1" applyFill="1" applyBorder="1" applyAlignment="1">
      <alignment horizontal="center" vertical="center"/>
    </xf>
    <xf numFmtId="0" fontId="21" fillId="0" borderId="1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2" xfId="0" applyFont="1" applyFill="1" applyBorder="1" applyAlignment="1">
      <alignment horizontal="center" vertical="center"/>
    </xf>
    <xf numFmtId="0" fontId="19" fillId="0" borderId="2" xfId="0" applyFont="1" applyFill="1" applyBorder="1" applyAlignment="1">
      <alignment horizontal="center" vertical="center" wrapText="1"/>
    </xf>
  </cellXfs>
  <cellStyles count="4">
    <cellStyle name="Normal" xfId="0" builtinId="0"/>
    <cellStyle name="Normal 2" xfId="1"/>
    <cellStyle name="Normal 3 2" xfId="2"/>
    <cellStyle name="ParaBirimi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19"/>
  <sheetViews>
    <sheetView tabSelected="1" showWhiteSpace="0" zoomScale="130" zoomScaleNormal="130" workbookViewId="0">
      <pane ySplit="3" topLeftCell="A4" activePane="bottomLeft" state="frozen"/>
      <selection activeCell="O119" sqref="O119"/>
      <selection pane="bottomLeft" activeCell="E403" sqref="E403"/>
    </sheetView>
  </sheetViews>
  <sheetFormatPr defaultColWidth="9.28515625" defaultRowHeight="15.75" x14ac:dyDescent="0.25"/>
  <cols>
    <col min="1" max="1" width="17" style="1" customWidth="1"/>
    <col min="2" max="2" width="100.140625" style="94" customWidth="1"/>
    <col min="3" max="3" width="21.7109375" style="23" customWidth="1"/>
    <col min="4" max="31" width="9.140625" style="2" customWidth="1"/>
    <col min="32" max="46" width="9.28515625" style="2"/>
    <col min="47" max="16384" width="9.28515625" style="4"/>
  </cols>
  <sheetData>
    <row r="1" spans="1:3" x14ac:dyDescent="0.25">
      <c r="A1" s="142" t="s">
        <v>1343</v>
      </c>
      <c r="B1" s="142"/>
      <c r="C1" s="142"/>
    </row>
    <row r="2" spans="1:3" ht="93.75" customHeight="1" x14ac:dyDescent="0.25">
      <c r="A2" s="143" t="s">
        <v>0</v>
      </c>
      <c r="B2" s="3" t="s">
        <v>1</v>
      </c>
      <c r="C2" s="142" t="s">
        <v>2</v>
      </c>
    </row>
    <row r="3" spans="1:3" x14ac:dyDescent="0.25">
      <c r="A3" s="143"/>
      <c r="B3" s="3" t="s">
        <v>3</v>
      </c>
      <c r="C3" s="142"/>
    </row>
    <row r="4" spans="1:3" x14ac:dyDescent="0.25">
      <c r="A4" s="82">
        <v>1</v>
      </c>
      <c r="B4" s="87" t="s">
        <v>4</v>
      </c>
      <c r="C4" s="5">
        <v>17914.6548</v>
      </c>
    </row>
    <row r="5" spans="1:3" x14ac:dyDescent="0.25">
      <c r="A5" s="82">
        <v>2</v>
      </c>
      <c r="B5" s="87" t="s">
        <v>5</v>
      </c>
      <c r="C5" s="5">
        <v>11942.3601</v>
      </c>
    </row>
    <row r="6" spans="1:3" x14ac:dyDescent="0.25">
      <c r="A6" s="82">
        <v>3</v>
      </c>
      <c r="B6" s="87" t="s">
        <v>6</v>
      </c>
      <c r="C6" s="5">
        <v>44806.700700000001</v>
      </c>
    </row>
    <row r="7" spans="1:3" x14ac:dyDescent="0.25">
      <c r="A7" s="82">
        <v>4</v>
      </c>
      <c r="B7" s="88" t="s">
        <v>7</v>
      </c>
      <c r="C7" s="5">
        <v>44806.700700000001</v>
      </c>
    </row>
    <row r="8" spans="1:3" ht="31.5" x14ac:dyDescent="0.25">
      <c r="A8" s="82">
        <v>5</v>
      </c>
      <c r="B8" s="88" t="s">
        <v>8</v>
      </c>
      <c r="C8" s="5">
        <v>230070.44790000003</v>
      </c>
    </row>
    <row r="9" spans="1:3" x14ac:dyDescent="0.25">
      <c r="A9" s="82">
        <v>6</v>
      </c>
      <c r="B9" s="88" t="s">
        <v>9</v>
      </c>
      <c r="C9" s="5">
        <v>138042.71460000001</v>
      </c>
    </row>
    <row r="10" spans="1:3" ht="31.5" x14ac:dyDescent="0.25">
      <c r="A10" s="82">
        <v>7</v>
      </c>
      <c r="B10" s="88" t="s">
        <v>10</v>
      </c>
      <c r="C10" s="5">
        <v>191724.2586</v>
      </c>
    </row>
    <row r="11" spans="1:3" x14ac:dyDescent="0.25">
      <c r="A11" s="82">
        <v>8</v>
      </c>
      <c r="B11" s="88" t="s">
        <v>11</v>
      </c>
      <c r="C11" s="5">
        <v>115034.10930000001</v>
      </c>
    </row>
    <row r="12" spans="1:3" x14ac:dyDescent="0.25">
      <c r="A12" s="82">
        <v>9</v>
      </c>
      <c r="B12" s="87" t="s">
        <v>12</v>
      </c>
      <c r="C12" s="5">
        <v>17914.6548</v>
      </c>
    </row>
    <row r="13" spans="1:3" x14ac:dyDescent="0.25">
      <c r="A13" s="82">
        <v>10</v>
      </c>
      <c r="B13" s="87" t="s">
        <v>13</v>
      </c>
      <c r="C13" s="5">
        <v>11942.3601</v>
      </c>
    </row>
    <row r="14" spans="1:3" x14ac:dyDescent="0.25">
      <c r="A14" s="82">
        <v>11</v>
      </c>
      <c r="B14" s="87" t="s">
        <v>14</v>
      </c>
      <c r="C14" s="5">
        <v>6859.5560999999998</v>
      </c>
    </row>
    <row r="15" spans="1:3" x14ac:dyDescent="0.25">
      <c r="A15" s="82">
        <v>12</v>
      </c>
      <c r="B15" s="87" t="s">
        <v>15</v>
      </c>
      <c r="C15" s="5">
        <v>6864.0146999999997</v>
      </c>
    </row>
    <row r="16" spans="1:3" x14ac:dyDescent="0.25">
      <c r="A16" s="82">
        <v>13</v>
      </c>
      <c r="B16" s="87" t="s">
        <v>16</v>
      </c>
      <c r="C16" s="5">
        <v>13594.271400000001</v>
      </c>
    </row>
    <row r="17" spans="1:46" x14ac:dyDescent="0.25">
      <c r="A17" s="82">
        <v>14</v>
      </c>
      <c r="B17" s="87" t="s">
        <v>17</v>
      </c>
      <c r="C17" s="5">
        <v>13594.271400000001</v>
      </c>
    </row>
    <row r="18" spans="1:46" x14ac:dyDescent="0.25">
      <c r="A18" s="82">
        <v>15</v>
      </c>
      <c r="B18" s="87" t="s">
        <v>18</v>
      </c>
      <c r="C18" s="5">
        <v>115034.10930000001</v>
      </c>
    </row>
    <row r="19" spans="1:46" x14ac:dyDescent="0.25">
      <c r="A19" s="82">
        <v>16</v>
      </c>
      <c r="B19" s="87" t="s">
        <v>19</v>
      </c>
      <c r="C19" s="5">
        <v>251230.96350000001</v>
      </c>
    </row>
    <row r="20" spans="1:46" ht="31.5" x14ac:dyDescent="0.25">
      <c r="A20" s="82">
        <v>17</v>
      </c>
      <c r="B20" s="87" t="s">
        <v>20</v>
      </c>
      <c r="C20" s="5">
        <v>3471.0201000000002</v>
      </c>
    </row>
    <row r="21" spans="1:46" x14ac:dyDescent="0.25">
      <c r="A21" s="82">
        <v>18</v>
      </c>
      <c r="B21" s="88" t="s">
        <v>21</v>
      </c>
      <c r="C21" s="5">
        <v>3471.0201000000002</v>
      </c>
    </row>
    <row r="22" spans="1:46" x14ac:dyDescent="0.25">
      <c r="A22" s="82">
        <v>19</v>
      </c>
      <c r="B22" s="83" t="s">
        <v>22</v>
      </c>
      <c r="C22" s="5">
        <v>3471.0201000000002</v>
      </c>
    </row>
    <row r="23" spans="1:46" x14ac:dyDescent="0.25">
      <c r="A23" s="126">
        <v>20</v>
      </c>
      <c r="B23" s="89" t="s">
        <v>23</v>
      </c>
      <c r="C23" s="127">
        <v>5022.6129000000001</v>
      </c>
    </row>
    <row r="24" spans="1:46" x14ac:dyDescent="0.25">
      <c r="A24" s="82">
        <v>21</v>
      </c>
      <c r="B24" s="89" t="s">
        <v>24</v>
      </c>
      <c r="C24" s="5">
        <v>3471.0200999999997</v>
      </c>
    </row>
    <row r="25" spans="1:46" ht="31.5" x14ac:dyDescent="0.25">
      <c r="A25" s="82">
        <v>22</v>
      </c>
      <c r="B25" s="87" t="s">
        <v>25</v>
      </c>
      <c r="C25" s="5">
        <v>15903.8262</v>
      </c>
    </row>
    <row r="26" spans="1:46" ht="31.5" x14ac:dyDescent="0.25">
      <c r="A26" s="82">
        <v>23</v>
      </c>
      <c r="B26" s="87" t="s">
        <v>26</v>
      </c>
      <c r="C26" s="5">
        <v>7978.6646999999994</v>
      </c>
    </row>
    <row r="27" spans="1:46" ht="31.5" x14ac:dyDescent="0.25">
      <c r="A27" s="82">
        <v>24</v>
      </c>
      <c r="B27" s="87" t="s">
        <v>27</v>
      </c>
      <c r="C27" s="5">
        <v>7978.6646999999994</v>
      </c>
    </row>
    <row r="28" spans="1:46" ht="31.5" x14ac:dyDescent="0.25">
      <c r="A28" s="82">
        <v>25</v>
      </c>
      <c r="B28" s="87" t="s">
        <v>28</v>
      </c>
      <c r="C28" s="5">
        <v>7978.6646999999994</v>
      </c>
    </row>
    <row r="29" spans="1:46" ht="31.5" x14ac:dyDescent="0.25">
      <c r="A29" s="82">
        <v>26</v>
      </c>
      <c r="B29" s="87" t="s">
        <v>29</v>
      </c>
      <c r="C29" s="5">
        <v>15903.8262</v>
      </c>
      <c r="AT29" s="4"/>
    </row>
    <row r="30" spans="1:46" ht="31.5" x14ac:dyDescent="0.25">
      <c r="A30" s="82">
        <v>27</v>
      </c>
      <c r="B30" s="87" t="s">
        <v>30</v>
      </c>
      <c r="C30" s="5">
        <v>5412.7403999999997</v>
      </c>
    </row>
    <row r="31" spans="1:46" ht="31.5" x14ac:dyDescent="0.25">
      <c r="A31" s="82">
        <v>28</v>
      </c>
      <c r="B31" s="87" t="s">
        <v>31</v>
      </c>
      <c r="C31" s="5">
        <v>318.78989999999999</v>
      </c>
    </row>
    <row r="32" spans="1:46" s="7" customFormat="1" x14ac:dyDescent="0.25">
      <c r="A32" s="82">
        <v>29</v>
      </c>
      <c r="B32" s="89" t="s">
        <v>32</v>
      </c>
      <c r="C32" s="5">
        <v>5022.6129000000001</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row>
    <row r="33" spans="1:46" s="7" customFormat="1" x14ac:dyDescent="0.25">
      <c r="A33" s="82">
        <v>30</v>
      </c>
      <c r="B33" s="87" t="s">
        <v>1344</v>
      </c>
      <c r="C33" s="5">
        <v>3343.95</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row>
    <row r="34" spans="1:46" s="7" customFormat="1" x14ac:dyDescent="0.25">
      <c r="A34" s="82">
        <v>31</v>
      </c>
      <c r="B34" s="87" t="s">
        <v>1345</v>
      </c>
      <c r="C34" s="5">
        <v>2186.9432999999999</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row>
    <row r="35" spans="1:46" x14ac:dyDescent="0.25">
      <c r="A35" s="82">
        <v>32</v>
      </c>
      <c r="B35" s="89" t="s">
        <v>33</v>
      </c>
      <c r="C35" s="5">
        <v>21650.961599999999</v>
      </c>
    </row>
    <row r="36" spans="1:46" x14ac:dyDescent="0.25">
      <c r="A36" s="82">
        <v>33</v>
      </c>
      <c r="B36" s="87" t="s">
        <v>34</v>
      </c>
      <c r="C36" s="5">
        <v>21650.961599999999</v>
      </c>
    </row>
    <row r="37" spans="1:46" x14ac:dyDescent="0.25">
      <c r="A37" s="82">
        <v>34</v>
      </c>
      <c r="B37" s="87" t="s">
        <v>35</v>
      </c>
      <c r="C37" s="5">
        <v>1457.9621999999999</v>
      </c>
    </row>
    <row r="38" spans="1:46" x14ac:dyDescent="0.25">
      <c r="A38" s="82">
        <v>35</v>
      </c>
      <c r="B38" s="87" t="s">
        <v>36</v>
      </c>
      <c r="C38" s="5">
        <v>2088.8541</v>
      </c>
    </row>
    <row r="39" spans="1:46" s="9" customFormat="1" x14ac:dyDescent="0.25">
      <c r="A39" s="82">
        <v>36</v>
      </c>
      <c r="B39" s="87" t="s">
        <v>37</v>
      </c>
      <c r="C39" s="5">
        <v>2088.8541</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row>
    <row r="40" spans="1:46" s="9" customFormat="1" x14ac:dyDescent="0.25">
      <c r="A40" s="82">
        <v>37</v>
      </c>
      <c r="B40" s="87" t="s">
        <v>38</v>
      </c>
      <c r="C40" s="5">
        <v>2088.8541</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row>
    <row r="41" spans="1:46" s="9" customFormat="1" x14ac:dyDescent="0.25">
      <c r="A41" s="82">
        <v>38</v>
      </c>
      <c r="B41" s="87" t="s">
        <v>39</v>
      </c>
      <c r="C41" s="5">
        <v>2088.8541</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row>
    <row r="42" spans="1:46" s="9" customFormat="1" x14ac:dyDescent="0.25">
      <c r="A42" s="82">
        <v>39</v>
      </c>
      <c r="B42" s="87" t="s">
        <v>40</v>
      </c>
      <c r="C42" s="5">
        <v>630.89189999999996</v>
      </c>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row>
    <row r="43" spans="1:46" s="9" customFormat="1" x14ac:dyDescent="0.25">
      <c r="A43" s="82">
        <v>40</v>
      </c>
      <c r="B43" s="90" t="s">
        <v>41</v>
      </c>
      <c r="C43" s="5">
        <v>15139.176299999999</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row>
    <row r="44" spans="1:46" s="9" customFormat="1" x14ac:dyDescent="0.25">
      <c r="A44" s="82">
        <v>41</v>
      </c>
      <c r="B44" s="90" t="s">
        <v>42</v>
      </c>
      <c r="C44" s="5">
        <v>6864.0146999999997</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row>
    <row r="45" spans="1:46" s="9" customFormat="1" ht="31.5" x14ac:dyDescent="0.25">
      <c r="A45" s="82">
        <v>42</v>
      </c>
      <c r="B45" s="90" t="s">
        <v>43</v>
      </c>
      <c r="C45" s="5">
        <v>662.10209999999995</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row>
    <row r="46" spans="1:46" s="9" customFormat="1" x14ac:dyDescent="0.25">
      <c r="A46" s="82">
        <v>43</v>
      </c>
      <c r="B46" s="87" t="s">
        <v>44</v>
      </c>
      <c r="C46" s="5">
        <v>7579.62</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row>
    <row r="47" spans="1:46" s="9" customFormat="1" x14ac:dyDescent="0.25">
      <c r="A47" s="82">
        <v>44</v>
      </c>
      <c r="B47" s="87" t="s">
        <v>45</v>
      </c>
      <c r="C47" s="5">
        <v>3789.81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s="9" customFormat="1" ht="15.75" customHeight="1" x14ac:dyDescent="0.25">
      <c r="A48" s="10"/>
      <c r="B48" s="92" t="s">
        <v>46</v>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1:46" s="9" customFormat="1" ht="31.5" x14ac:dyDescent="0.25">
      <c r="A49" s="84">
        <v>45</v>
      </c>
      <c r="B49" s="87" t="s">
        <v>47</v>
      </c>
      <c r="C49" s="5">
        <v>1509.2360999999999</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row>
    <row r="50" spans="1:46" s="9" customFormat="1" x14ac:dyDescent="0.25">
      <c r="A50" s="84">
        <v>46</v>
      </c>
      <c r="B50" s="89" t="s">
        <v>48</v>
      </c>
      <c r="C50" s="5">
        <v>445.85999999999996</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row>
    <row r="51" spans="1:46" s="9" customFormat="1" ht="31.5" x14ac:dyDescent="0.25">
      <c r="A51" s="84">
        <v>47</v>
      </c>
      <c r="B51" s="128" t="s">
        <v>49</v>
      </c>
      <c r="C51" s="5">
        <v>1511.4653999999998</v>
      </c>
      <c r="D51" s="8"/>
      <c r="E51" s="8"/>
      <c r="F51" s="8"/>
      <c r="G51" s="8"/>
      <c r="H51" s="11"/>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row>
    <row r="52" spans="1:46" s="9" customFormat="1" x14ac:dyDescent="0.25">
      <c r="A52" s="84">
        <v>48</v>
      </c>
      <c r="B52" s="89" t="s">
        <v>50</v>
      </c>
      <c r="C52" s="5">
        <v>300.95549999999997</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row>
    <row r="53" spans="1:46" s="9" customFormat="1" x14ac:dyDescent="0.25">
      <c r="A53" s="84">
        <v>49</v>
      </c>
      <c r="B53" s="89" t="s">
        <v>51</v>
      </c>
      <c r="C53" s="5">
        <v>445.85999999999996</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row>
    <row r="54" spans="1:46" s="9" customFormat="1" x14ac:dyDescent="0.25">
      <c r="A54" s="84">
        <v>50</v>
      </c>
      <c r="B54" s="87" t="s">
        <v>52</v>
      </c>
      <c r="C54" s="5">
        <v>720.06389999999999</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1:46" s="9" customFormat="1" x14ac:dyDescent="0.25">
      <c r="A55" s="84">
        <v>51</v>
      </c>
      <c r="B55" s="87" t="s">
        <v>53</v>
      </c>
      <c r="C55" s="5">
        <v>1495.8602999999998</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row>
    <row r="56" spans="1:46" s="9" customFormat="1" x14ac:dyDescent="0.25">
      <c r="A56" s="84">
        <v>52</v>
      </c>
      <c r="B56" s="87" t="s">
        <v>54</v>
      </c>
      <c r="C56" s="5">
        <v>300.95549999999997</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row>
    <row r="57" spans="1:46" s="9" customFormat="1" x14ac:dyDescent="0.25">
      <c r="A57" s="84">
        <v>53</v>
      </c>
      <c r="B57" s="87" t="s">
        <v>55</v>
      </c>
      <c r="C57" s="5">
        <v>1192.6754999999998</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row>
    <row r="58" spans="1:46" s="9" customFormat="1" x14ac:dyDescent="0.25">
      <c r="A58" s="84">
        <v>54</v>
      </c>
      <c r="B58" s="87" t="s">
        <v>56</v>
      </c>
      <c r="C58" s="5">
        <v>240.76439999999999</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row>
    <row r="59" spans="1:46" s="9" customFormat="1" x14ac:dyDescent="0.25">
      <c r="A59" s="84">
        <v>55</v>
      </c>
      <c r="B59" s="87" t="s">
        <v>57</v>
      </c>
      <c r="C59" s="5">
        <v>144.90449999999998</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row>
    <row r="60" spans="1:46" s="9" customFormat="1" x14ac:dyDescent="0.25">
      <c r="A60" s="84">
        <v>56</v>
      </c>
      <c r="B60" s="87" t="s">
        <v>58</v>
      </c>
      <c r="C60" s="5">
        <v>7775.7983999999997</v>
      </c>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row>
    <row r="61" spans="1:46" s="9" customFormat="1" ht="31.5" x14ac:dyDescent="0.25">
      <c r="A61" s="84">
        <v>57</v>
      </c>
      <c r="B61" s="87" t="s">
        <v>59</v>
      </c>
      <c r="C61" s="5">
        <v>3932.4851999999996</v>
      </c>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row>
    <row r="62" spans="1:46" s="9" customFormat="1" x14ac:dyDescent="0.25">
      <c r="A62" s="84">
        <v>58</v>
      </c>
      <c r="B62" s="87" t="s">
        <v>60</v>
      </c>
      <c r="C62" s="5">
        <v>1457.9621999999999</v>
      </c>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row>
    <row r="63" spans="1:46" s="9" customFormat="1" x14ac:dyDescent="0.25">
      <c r="A63" s="84">
        <v>59</v>
      </c>
      <c r="B63" s="87" t="s">
        <v>61</v>
      </c>
      <c r="C63" s="5">
        <v>595.22309999999993</v>
      </c>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row>
    <row r="64" spans="1:46" s="9" customFormat="1" x14ac:dyDescent="0.25">
      <c r="A64" s="84">
        <v>60</v>
      </c>
      <c r="B64" s="87" t="s">
        <v>62</v>
      </c>
      <c r="C64" s="5">
        <v>595.22309999999993</v>
      </c>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row>
    <row r="65" spans="1:46" s="9" customFormat="1" x14ac:dyDescent="0.25">
      <c r="A65" s="84">
        <v>61</v>
      </c>
      <c r="B65" s="87" t="s">
        <v>63</v>
      </c>
      <c r="C65" s="5">
        <v>1605.0959999999998</v>
      </c>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row>
    <row r="66" spans="1:46" s="9" customFormat="1" x14ac:dyDescent="0.25">
      <c r="A66" s="84">
        <v>62</v>
      </c>
      <c r="B66" s="87" t="s">
        <v>64</v>
      </c>
      <c r="C66" s="5">
        <v>1507.0067999999999</v>
      </c>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row>
    <row r="67" spans="1:46" s="9" customFormat="1" x14ac:dyDescent="0.25">
      <c r="A67" s="84">
        <v>63</v>
      </c>
      <c r="B67" s="87" t="s">
        <v>65</v>
      </c>
      <c r="C67" s="5">
        <v>1114.6499999999999</v>
      </c>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row>
    <row r="68" spans="1:46" s="9" customFormat="1" x14ac:dyDescent="0.25">
      <c r="A68" s="84">
        <v>64</v>
      </c>
      <c r="B68" s="87" t="s">
        <v>66</v>
      </c>
      <c r="C68" s="5">
        <v>1114.6499999999999</v>
      </c>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row>
    <row r="69" spans="1:46" s="9" customFormat="1" ht="31.5" x14ac:dyDescent="0.25">
      <c r="A69" s="84">
        <v>65</v>
      </c>
      <c r="B69" s="87" t="s">
        <v>67</v>
      </c>
      <c r="C69" s="5">
        <v>1966.2425999999998</v>
      </c>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row>
    <row r="70" spans="1:46" s="9" customFormat="1" x14ac:dyDescent="0.25">
      <c r="A70" s="10"/>
      <c r="B70" s="92" t="s">
        <v>68</v>
      </c>
      <c r="C70" s="10"/>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row>
    <row r="71" spans="1:46" s="9" customFormat="1" x14ac:dyDescent="0.25">
      <c r="A71" s="84">
        <v>66</v>
      </c>
      <c r="B71" s="87" t="s">
        <v>69</v>
      </c>
      <c r="C71" s="5">
        <v>4300.3197</v>
      </c>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row>
    <row r="72" spans="1:46" s="9" customFormat="1" x14ac:dyDescent="0.25">
      <c r="A72" s="84">
        <v>67</v>
      </c>
      <c r="B72" s="87" t="s">
        <v>70</v>
      </c>
      <c r="C72" s="5">
        <v>3582.4850999999999</v>
      </c>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row>
    <row r="73" spans="1:46" s="9" customFormat="1" x14ac:dyDescent="0.25">
      <c r="A73" s="84">
        <v>68</v>
      </c>
      <c r="B73" s="87" t="s">
        <v>71</v>
      </c>
      <c r="C73" s="5">
        <v>2579.3001000000004</v>
      </c>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row>
    <row r="74" spans="1:46" s="9" customFormat="1" x14ac:dyDescent="0.25">
      <c r="A74" s="84">
        <v>69</v>
      </c>
      <c r="B74" s="87" t="s">
        <v>72</v>
      </c>
      <c r="C74" s="5">
        <v>2151.2745000000004</v>
      </c>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row>
    <row r="75" spans="1:46" s="9" customFormat="1" x14ac:dyDescent="0.25">
      <c r="A75" s="84">
        <v>70</v>
      </c>
      <c r="B75" s="87" t="s">
        <v>73</v>
      </c>
      <c r="C75" s="5">
        <v>21497.139900000002</v>
      </c>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row>
    <row r="76" spans="1:46" s="9" customFormat="1" x14ac:dyDescent="0.25">
      <c r="A76" s="84">
        <v>71</v>
      </c>
      <c r="B76" s="87" t="s">
        <v>74</v>
      </c>
      <c r="C76" s="5">
        <v>2389.8096000000005</v>
      </c>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row>
    <row r="77" spans="1:46" s="9" customFormat="1" x14ac:dyDescent="0.25">
      <c r="A77" s="84">
        <v>72</v>
      </c>
      <c r="B77" s="87" t="s">
        <v>75</v>
      </c>
      <c r="C77" s="5">
        <v>1457.9621999999999</v>
      </c>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row>
    <row r="78" spans="1:46" s="9" customFormat="1" x14ac:dyDescent="0.25">
      <c r="A78" s="84">
        <v>73</v>
      </c>
      <c r="B78" s="87" t="s">
        <v>76</v>
      </c>
      <c r="C78" s="5">
        <v>8578.3464000000004</v>
      </c>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row>
    <row r="79" spans="1:46" s="9" customFormat="1" x14ac:dyDescent="0.25">
      <c r="A79" s="84">
        <v>74</v>
      </c>
      <c r="B79" s="87" t="s">
        <v>77</v>
      </c>
      <c r="C79" s="5">
        <v>2144.5866000000001</v>
      </c>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row>
    <row r="80" spans="1:46" s="9" customFormat="1" x14ac:dyDescent="0.25">
      <c r="A80" s="84">
        <v>75</v>
      </c>
      <c r="B80" s="87" t="s">
        <v>78</v>
      </c>
      <c r="C80" s="5">
        <v>8578.3464000000004</v>
      </c>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row>
    <row r="81" spans="1:46" s="9" customFormat="1" x14ac:dyDescent="0.25">
      <c r="A81" s="84">
        <v>76</v>
      </c>
      <c r="B81" s="87" t="s">
        <v>79</v>
      </c>
      <c r="C81" s="5">
        <v>2144.5866000000001</v>
      </c>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row>
    <row r="82" spans="1:46" s="9" customFormat="1" x14ac:dyDescent="0.25">
      <c r="A82" s="84">
        <v>77</v>
      </c>
      <c r="B82" s="87" t="s">
        <v>80</v>
      </c>
      <c r="C82" s="5">
        <v>1457.9621999999999</v>
      </c>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row>
    <row r="83" spans="1:46" s="9" customFormat="1" x14ac:dyDescent="0.25">
      <c r="A83" s="84">
        <v>78</v>
      </c>
      <c r="B83" s="87" t="s">
        <v>81</v>
      </c>
      <c r="C83" s="5">
        <v>1457.9621999999999</v>
      </c>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row>
    <row r="84" spans="1:46" s="9" customFormat="1" x14ac:dyDescent="0.25">
      <c r="A84" s="84">
        <v>79</v>
      </c>
      <c r="B84" s="87" t="s">
        <v>82</v>
      </c>
      <c r="C84" s="5">
        <v>1457.9621999999999</v>
      </c>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row>
    <row r="85" spans="1:46" s="9" customFormat="1" x14ac:dyDescent="0.25">
      <c r="A85" s="84">
        <v>80</v>
      </c>
      <c r="B85" s="87" t="s">
        <v>83</v>
      </c>
      <c r="C85" s="5">
        <v>1457.9621999999999</v>
      </c>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row>
    <row r="86" spans="1:46" s="9" customFormat="1" x14ac:dyDescent="0.25">
      <c r="A86" s="84">
        <v>81</v>
      </c>
      <c r="B86" s="87" t="s">
        <v>84</v>
      </c>
      <c r="C86" s="5">
        <v>1457.9621999999999</v>
      </c>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row>
    <row r="87" spans="1:46" s="9" customFormat="1" x14ac:dyDescent="0.25">
      <c r="A87" s="84">
        <v>82</v>
      </c>
      <c r="B87" s="87" t="s">
        <v>85</v>
      </c>
      <c r="C87" s="5">
        <v>6864.0146999999997</v>
      </c>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row>
    <row r="88" spans="1:46" s="9" customFormat="1" ht="15.75" customHeight="1" x14ac:dyDescent="0.25">
      <c r="A88" s="10"/>
      <c r="B88" s="92" t="s">
        <v>86</v>
      </c>
      <c r="C88" s="10"/>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row>
    <row r="89" spans="1:46" s="9" customFormat="1" x14ac:dyDescent="0.25">
      <c r="A89" s="82">
        <v>83</v>
      </c>
      <c r="B89" s="87" t="s">
        <v>87</v>
      </c>
      <c r="C89" s="5">
        <v>21497.139899999998</v>
      </c>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row>
    <row r="90" spans="1:46" s="9" customFormat="1" x14ac:dyDescent="0.25">
      <c r="A90" s="82">
        <v>84</v>
      </c>
      <c r="B90" s="87" t="s">
        <v>88</v>
      </c>
      <c r="C90" s="5">
        <v>2389.8096</v>
      </c>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row>
    <row r="91" spans="1:46" s="9" customFormat="1" x14ac:dyDescent="0.25">
      <c r="A91" s="82">
        <v>85</v>
      </c>
      <c r="B91" s="87" t="s">
        <v>89</v>
      </c>
      <c r="C91" s="5">
        <v>8578.3463999999985</v>
      </c>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row>
    <row r="92" spans="1:46" s="9" customFormat="1" x14ac:dyDescent="0.25">
      <c r="A92" s="82">
        <v>86</v>
      </c>
      <c r="B92" s="87" t="s">
        <v>90</v>
      </c>
      <c r="C92" s="5">
        <v>8578.3463999999985</v>
      </c>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row>
    <row r="93" spans="1:46" s="9" customFormat="1" x14ac:dyDescent="0.25">
      <c r="A93" s="82">
        <v>87</v>
      </c>
      <c r="B93" s="87" t="s">
        <v>91</v>
      </c>
      <c r="C93" s="5">
        <v>4300.3197</v>
      </c>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row>
    <row r="94" spans="1:46" s="9" customFormat="1" x14ac:dyDescent="0.25">
      <c r="A94" s="82">
        <v>88</v>
      </c>
      <c r="B94" s="87" t="s">
        <v>92</v>
      </c>
      <c r="C94" s="5">
        <v>595.22309999999993</v>
      </c>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row>
    <row r="95" spans="1:46" s="9" customFormat="1" x14ac:dyDescent="0.25">
      <c r="A95" s="82">
        <v>89</v>
      </c>
      <c r="B95" s="87" t="s">
        <v>93</v>
      </c>
      <c r="C95" s="5">
        <v>2144.5865999999996</v>
      </c>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row>
    <row r="96" spans="1:46" s="13" customFormat="1" x14ac:dyDescent="0.25">
      <c r="A96" s="82">
        <v>90</v>
      </c>
      <c r="B96" s="87" t="s">
        <v>94</v>
      </c>
      <c r="C96" s="5">
        <v>2144.5865999999996</v>
      </c>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row>
    <row r="97" spans="1:46" s="9" customFormat="1" x14ac:dyDescent="0.25">
      <c r="A97" s="82">
        <v>91</v>
      </c>
      <c r="B97" s="87" t="s">
        <v>95</v>
      </c>
      <c r="C97" s="5">
        <v>1457.9621999999999</v>
      </c>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row>
    <row r="98" spans="1:46" s="9" customFormat="1" ht="31.5" x14ac:dyDescent="0.25">
      <c r="A98" s="82">
        <v>92</v>
      </c>
      <c r="B98" s="87" t="s">
        <v>96</v>
      </c>
      <c r="C98" s="5">
        <v>1457.9621999999999</v>
      </c>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row>
    <row r="99" spans="1:46" s="8" customFormat="1" ht="31.5" x14ac:dyDescent="0.25">
      <c r="A99" s="82">
        <v>93</v>
      </c>
      <c r="B99" s="89" t="s">
        <v>97</v>
      </c>
      <c r="C99" s="127">
        <v>1457.9621999999999</v>
      </c>
    </row>
    <row r="100" spans="1:46" s="8" customFormat="1" ht="31.5" x14ac:dyDescent="0.25">
      <c r="A100" s="82">
        <v>94</v>
      </c>
      <c r="B100" s="89" t="s">
        <v>98</v>
      </c>
      <c r="C100" s="127">
        <v>1457.9621999999999</v>
      </c>
    </row>
    <row r="101" spans="1:46" s="8" customFormat="1" x14ac:dyDescent="0.25">
      <c r="A101" s="82">
        <v>95</v>
      </c>
      <c r="B101" s="87" t="s">
        <v>99</v>
      </c>
      <c r="C101" s="5">
        <v>1457.9621999999999</v>
      </c>
    </row>
    <row r="102" spans="1:46" x14ac:dyDescent="0.25">
      <c r="A102" s="82">
        <v>96</v>
      </c>
      <c r="B102" s="87" t="s">
        <v>100</v>
      </c>
      <c r="C102" s="5">
        <v>1457.9621999999999</v>
      </c>
    </row>
    <row r="103" spans="1:46" s="2" customFormat="1" x14ac:dyDescent="0.25">
      <c r="A103" s="82">
        <v>97</v>
      </c>
      <c r="B103" s="87" t="s">
        <v>101</v>
      </c>
      <c r="C103" s="5">
        <v>6864.0146999999997</v>
      </c>
    </row>
    <row r="104" spans="1:46" s="2" customFormat="1" ht="15.75" customHeight="1" x14ac:dyDescent="0.25">
      <c r="A104" s="10"/>
      <c r="B104" s="92" t="s">
        <v>102</v>
      </c>
      <c r="C104" s="10"/>
    </row>
    <row r="105" spans="1:46" x14ac:dyDescent="0.25">
      <c r="A105" s="82">
        <v>98</v>
      </c>
      <c r="B105" s="87" t="s">
        <v>103</v>
      </c>
      <c r="C105" s="5">
        <v>6574.2057000000004</v>
      </c>
    </row>
    <row r="106" spans="1:46" x14ac:dyDescent="0.25">
      <c r="A106" s="82">
        <v>99</v>
      </c>
      <c r="B106" s="87" t="s">
        <v>104</v>
      </c>
      <c r="C106" s="5">
        <v>3580.2557999999999</v>
      </c>
    </row>
    <row r="107" spans="1:46" x14ac:dyDescent="0.25">
      <c r="A107" s="82">
        <v>100</v>
      </c>
      <c r="B107" s="87" t="s">
        <v>105</v>
      </c>
      <c r="C107" s="5">
        <v>2088.8541</v>
      </c>
    </row>
    <row r="108" spans="1:46" x14ac:dyDescent="0.25">
      <c r="A108" s="82">
        <v>101</v>
      </c>
      <c r="B108" s="87" t="s">
        <v>106</v>
      </c>
      <c r="C108" s="5">
        <v>1192.6755000000001</v>
      </c>
    </row>
    <row r="109" spans="1:46" s="9" customFormat="1" ht="31.5" x14ac:dyDescent="0.25">
      <c r="A109" s="82">
        <v>102</v>
      </c>
      <c r="B109" s="87" t="s">
        <v>107</v>
      </c>
      <c r="C109" s="5">
        <v>1457.9621999999999</v>
      </c>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s="9" customFormat="1" x14ac:dyDescent="0.25">
      <c r="A110" s="82">
        <v>103</v>
      </c>
      <c r="B110" s="87" t="s">
        <v>108</v>
      </c>
      <c r="C110" s="5">
        <v>1892.6757</v>
      </c>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row>
    <row r="111" spans="1:46" s="9" customFormat="1" x14ac:dyDescent="0.25">
      <c r="A111" s="82">
        <v>104</v>
      </c>
      <c r="B111" s="87" t="s">
        <v>14</v>
      </c>
      <c r="C111" s="5">
        <v>1892.6757</v>
      </c>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s="9" customFormat="1" x14ac:dyDescent="0.25">
      <c r="A112" s="82">
        <v>105</v>
      </c>
      <c r="B112" s="87" t="s">
        <v>109</v>
      </c>
      <c r="C112" s="5">
        <v>1892.6757</v>
      </c>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row>
    <row r="113" spans="1:46" s="9" customFormat="1" x14ac:dyDescent="0.25">
      <c r="A113" s="82">
        <v>106</v>
      </c>
      <c r="B113" s="87" t="s">
        <v>110</v>
      </c>
      <c r="C113" s="5">
        <v>1457.9621999999999</v>
      </c>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s="9" customFormat="1" x14ac:dyDescent="0.25">
      <c r="A114" s="82">
        <v>107</v>
      </c>
      <c r="B114" s="87" t="s">
        <v>111</v>
      </c>
      <c r="C114" s="5">
        <v>630.89190000000008</v>
      </c>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row>
    <row r="115" spans="1:46" s="9" customFormat="1" x14ac:dyDescent="0.25">
      <c r="A115" s="82">
        <v>108</v>
      </c>
      <c r="B115" s="87" t="s">
        <v>112</v>
      </c>
      <c r="C115" s="5">
        <v>1812.4209000000001</v>
      </c>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s="9" customFormat="1" x14ac:dyDescent="0.25">
      <c r="A116" s="82">
        <v>109</v>
      </c>
      <c r="B116" s="87" t="s">
        <v>113</v>
      </c>
      <c r="C116" s="5">
        <v>1259.5545</v>
      </c>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row>
    <row r="117" spans="1:46" s="9" customFormat="1" x14ac:dyDescent="0.25">
      <c r="A117" s="82">
        <v>110</v>
      </c>
      <c r="B117" s="87" t="s">
        <v>114</v>
      </c>
      <c r="C117" s="5">
        <v>630.89190000000008</v>
      </c>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s="9" customFormat="1" x14ac:dyDescent="0.25">
      <c r="A118" s="10"/>
      <c r="B118" s="92" t="s">
        <v>115</v>
      </c>
      <c r="C118" s="10"/>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row>
    <row r="119" spans="1:46" s="9" customFormat="1" ht="31.5" x14ac:dyDescent="0.25">
      <c r="A119" s="82">
        <v>111</v>
      </c>
      <c r="B119" s="87" t="s">
        <v>116</v>
      </c>
      <c r="C119" s="5">
        <v>6864.0146999999997</v>
      </c>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s="9" customFormat="1" x14ac:dyDescent="0.25">
      <c r="A120" s="82">
        <v>112</v>
      </c>
      <c r="B120" s="87" t="s">
        <v>117</v>
      </c>
      <c r="C120" s="5">
        <v>6864.0146999999997</v>
      </c>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s="9" customFormat="1" ht="31.5" x14ac:dyDescent="0.25">
      <c r="A121" s="82">
        <v>113</v>
      </c>
      <c r="B121" s="87" t="s">
        <v>118</v>
      </c>
      <c r="C121" s="5">
        <v>1457.9621999999999</v>
      </c>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s="13" customFormat="1" x14ac:dyDescent="0.25">
      <c r="A122" s="82">
        <v>114</v>
      </c>
      <c r="B122" s="87" t="s">
        <v>119</v>
      </c>
      <c r="C122" s="5">
        <v>6864.0146999999997</v>
      </c>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9" customFormat="1" x14ac:dyDescent="0.25">
      <c r="A123" s="82">
        <v>115</v>
      </c>
      <c r="B123" s="87" t="s">
        <v>120</v>
      </c>
      <c r="C123" s="5">
        <v>6864.0146999999997</v>
      </c>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row>
    <row r="124" spans="1:46" s="9" customFormat="1" x14ac:dyDescent="0.25">
      <c r="A124" s="82">
        <v>116</v>
      </c>
      <c r="B124" s="87" t="s">
        <v>121</v>
      </c>
      <c r="C124" s="5">
        <v>1457.9621999999999</v>
      </c>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row>
    <row r="125" spans="1:46" s="9" customFormat="1" x14ac:dyDescent="0.25">
      <c r="A125" s="82">
        <v>117</v>
      </c>
      <c r="B125" s="87" t="s">
        <v>122</v>
      </c>
      <c r="C125" s="5">
        <v>1457.9621999999999</v>
      </c>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s="9" customFormat="1" x14ac:dyDescent="0.25">
      <c r="A126" s="82">
        <v>118</v>
      </c>
      <c r="B126" s="87" t="s">
        <v>123</v>
      </c>
      <c r="C126" s="5">
        <v>6864.0146999999997</v>
      </c>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s="8" customFormat="1" x14ac:dyDescent="0.25">
      <c r="A127" s="82">
        <v>119</v>
      </c>
      <c r="B127" s="89" t="s">
        <v>124</v>
      </c>
      <c r="C127" s="127">
        <v>115034.11</v>
      </c>
    </row>
    <row r="128" spans="1:46" s="8" customFormat="1" x14ac:dyDescent="0.25">
      <c r="A128" s="82">
        <v>120</v>
      </c>
      <c r="B128" s="89" t="s">
        <v>125</v>
      </c>
      <c r="C128" s="127">
        <v>138042.71</v>
      </c>
    </row>
    <row r="129" spans="1:3" s="8" customFormat="1" x14ac:dyDescent="0.25">
      <c r="A129" s="82">
        <v>121</v>
      </c>
      <c r="B129" s="89" t="s">
        <v>126</v>
      </c>
      <c r="C129" s="127">
        <v>17914.650000000001</v>
      </c>
    </row>
    <row r="130" spans="1:3" s="8" customFormat="1" x14ac:dyDescent="0.25">
      <c r="A130" s="82">
        <v>122</v>
      </c>
      <c r="B130" s="89" t="s">
        <v>127</v>
      </c>
      <c r="C130" s="127">
        <v>11942.36</v>
      </c>
    </row>
    <row r="131" spans="1:3" s="8" customFormat="1" x14ac:dyDescent="0.25">
      <c r="A131" s="82">
        <v>123</v>
      </c>
      <c r="B131" s="89" t="s">
        <v>128</v>
      </c>
      <c r="C131" s="127">
        <v>17914.650000000001</v>
      </c>
    </row>
    <row r="132" spans="1:3" s="8" customFormat="1" x14ac:dyDescent="0.25">
      <c r="A132" s="82">
        <v>124</v>
      </c>
      <c r="B132" s="89" t="s">
        <v>129</v>
      </c>
      <c r="C132" s="127">
        <v>11942.36</v>
      </c>
    </row>
    <row r="133" spans="1:3" x14ac:dyDescent="0.25">
      <c r="A133" s="82">
        <v>125</v>
      </c>
      <c r="B133" s="87" t="s">
        <v>130</v>
      </c>
      <c r="C133" s="5">
        <v>1457.9621999999999</v>
      </c>
    </row>
    <row r="134" spans="1:3" x14ac:dyDescent="0.25">
      <c r="A134" s="82">
        <v>126</v>
      </c>
      <c r="B134" s="87" t="s">
        <v>131</v>
      </c>
      <c r="C134" s="5">
        <v>1457.9621999999999</v>
      </c>
    </row>
    <row r="135" spans="1:3" x14ac:dyDescent="0.25">
      <c r="A135" s="82">
        <v>127</v>
      </c>
      <c r="B135" s="87" t="s">
        <v>132</v>
      </c>
      <c r="C135" s="5">
        <v>1272.9303</v>
      </c>
    </row>
    <row r="136" spans="1:3" x14ac:dyDescent="0.25">
      <c r="A136" s="10"/>
      <c r="B136" s="92" t="s">
        <v>133</v>
      </c>
      <c r="C136" s="10"/>
    </row>
    <row r="137" spans="1:3" s="2" customFormat="1" ht="28.5" customHeight="1" x14ac:dyDescent="0.25">
      <c r="A137" s="82">
        <v>128</v>
      </c>
      <c r="B137" s="87" t="s">
        <v>134</v>
      </c>
      <c r="C137" s="5">
        <v>151327.1133</v>
      </c>
    </row>
    <row r="138" spans="1:3" s="2" customFormat="1" x14ac:dyDescent="0.25">
      <c r="A138" s="82">
        <v>129</v>
      </c>
      <c r="B138" s="89" t="s">
        <v>135</v>
      </c>
      <c r="C138" s="5">
        <v>5970.0653999999995</v>
      </c>
    </row>
    <row r="139" spans="1:3" s="2" customFormat="1" x14ac:dyDescent="0.25">
      <c r="A139" s="82">
        <v>130</v>
      </c>
      <c r="B139" s="89" t="s">
        <v>136</v>
      </c>
      <c r="C139" s="5">
        <v>28760.199299999997</v>
      </c>
    </row>
    <row r="140" spans="1:3" s="2" customFormat="1" x14ac:dyDescent="0.25">
      <c r="A140" s="82">
        <v>131</v>
      </c>
      <c r="B140" s="87" t="s">
        <v>137</v>
      </c>
      <c r="C140" s="5">
        <v>15136.946999999998</v>
      </c>
    </row>
    <row r="141" spans="1:3" s="2" customFormat="1" x14ac:dyDescent="0.25">
      <c r="A141" s="82">
        <v>132</v>
      </c>
      <c r="B141" s="89" t="s">
        <v>138</v>
      </c>
      <c r="C141" s="5">
        <v>898.40789999999993</v>
      </c>
    </row>
    <row r="142" spans="1:3" s="2" customFormat="1" ht="31.5" x14ac:dyDescent="0.25">
      <c r="A142" s="82">
        <v>133</v>
      </c>
      <c r="B142" s="87" t="s">
        <v>139</v>
      </c>
      <c r="C142" s="5">
        <v>50442.371099999997</v>
      </c>
    </row>
    <row r="143" spans="1:3" s="2" customFormat="1" x14ac:dyDescent="0.25">
      <c r="A143" s="82">
        <v>134</v>
      </c>
      <c r="B143" s="89" t="s">
        <v>140</v>
      </c>
      <c r="C143" s="5">
        <v>8625.1616999999987</v>
      </c>
    </row>
    <row r="144" spans="1:3" s="2" customFormat="1" x14ac:dyDescent="0.25">
      <c r="A144" s="82">
        <v>135</v>
      </c>
      <c r="B144" s="89" t="s">
        <v>141</v>
      </c>
      <c r="C144" s="5">
        <v>2985.0326999999997</v>
      </c>
    </row>
    <row r="145" spans="1:3" s="2" customFormat="1" x14ac:dyDescent="0.25">
      <c r="A145" s="82">
        <v>136</v>
      </c>
      <c r="B145" s="89" t="s">
        <v>142</v>
      </c>
      <c r="C145" s="5">
        <v>44788.866299999994</v>
      </c>
    </row>
    <row r="146" spans="1:3" s="2" customFormat="1" x14ac:dyDescent="0.25">
      <c r="A146" s="82">
        <v>137</v>
      </c>
      <c r="B146" s="89" t="s">
        <v>143</v>
      </c>
      <c r="C146" s="5">
        <v>4480.893</v>
      </c>
    </row>
    <row r="147" spans="1:3" s="2" customFormat="1" x14ac:dyDescent="0.25">
      <c r="A147" s="82">
        <v>138</v>
      </c>
      <c r="B147" s="89" t="s">
        <v>144</v>
      </c>
      <c r="C147" s="5">
        <v>14931.8514</v>
      </c>
    </row>
    <row r="148" spans="1:3" s="2" customFormat="1" x14ac:dyDescent="0.25">
      <c r="A148" s="82">
        <v>139</v>
      </c>
      <c r="B148" s="87" t="s">
        <v>145</v>
      </c>
      <c r="C148" s="5">
        <v>14931.8514</v>
      </c>
    </row>
    <row r="149" spans="1:3" s="2" customFormat="1" x14ac:dyDescent="0.25">
      <c r="A149" s="82">
        <v>140</v>
      </c>
      <c r="B149" s="89" t="s">
        <v>146</v>
      </c>
      <c r="C149" s="5">
        <v>2985.0326999999997</v>
      </c>
    </row>
    <row r="150" spans="1:3" s="2" customFormat="1" x14ac:dyDescent="0.25">
      <c r="A150" s="82">
        <v>141</v>
      </c>
      <c r="B150" s="87" t="s">
        <v>147</v>
      </c>
      <c r="C150" s="5">
        <v>11946.8187</v>
      </c>
    </row>
    <row r="151" spans="1:3" s="2" customFormat="1" x14ac:dyDescent="0.25">
      <c r="A151" s="82">
        <v>142</v>
      </c>
      <c r="B151" s="87" t="s">
        <v>148</v>
      </c>
      <c r="C151" s="5">
        <v>2389.8096</v>
      </c>
    </row>
    <row r="152" spans="1:3" s="2" customFormat="1" x14ac:dyDescent="0.25">
      <c r="A152" s="82">
        <v>143</v>
      </c>
      <c r="B152" s="87" t="s">
        <v>149</v>
      </c>
      <c r="C152" s="5">
        <v>2514.6504</v>
      </c>
    </row>
    <row r="153" spans="1:3" s="2" customFormat="1" x14ac:dyDescent="0.25">
      <c r="A153" s="82">
        <v>144</v>
      </c>
      <c r="B153" s="87" t="s">
        <v>150</v>
      </c>
      <c r="C153" s="5">
        <v>1457.9621999999999</v>
      </c>
    </row>
    <row r="154" spans="1:3" s="2" customFormat="1" x14ac:dyDescent="0.25">
      <c r="A154" s="82">
        <v>145</v>
      </c>
      <c r="B154" s="87" t="s">
        <v>151</v>
      </c>
      <c r="C154" s="5">
        <v>1457.9621999999999</v>
      </c>
    </row>
    <row r="155" spans="1:3" s="2" customFormat="1" x14ac:dyDescent="0.25">
      <c r="A155" s="82">
        <v>146</v>
      </c>
      <c r="B155" s="89" t="s">
        <v>1341</v>
      </c>
      <c r="C155" s="5">
        <v>1457.9621999999999</v>
      </c>
    </row>
    <row r="156" spans="1:3" s="2" customFormat="1" x14ac:dyDescent="0.25">
      <c r="A156" s="82">
        <v>147</v>
      </c>
      <c r="B156" s="89" t="s">
        <v>152</v>
      </c>
      <c r="C156" s="5">
        <v>2186.9432999999999</v>
      </c>
    </row>
    <row r="157" spans="1:3" s="2" customFormat="1" x14ac:dyDescent="0.25">
      <c r="A157" s="82">
        <v>148</v>
      </c>
      <c r="B157" s="89" t="s">
        <v>153</v>
      </c>
      <c r="C157" s="5">
        <v>1457.9621999999999</v>
      </c>
    </row>
    <row r="158" spans="1:3" s="2" customFormat="1" x14ac:dyDescent="0.25">
      <c r="A158" s="82">
        <v>149</v>
      </c>
      <c r="B158" s="89" t="s">
        <v>154</v>
      </c>
      <c r="C158" s="5">
        <v>1457.9621999999999</v>
      </c>
    </row>
    <row r="159" spans="1:3" s="2" customFormat="1" ht="31.5" x14ac:dyDescent="0.25">
      <c r="A159" s="82">
        <v>150</v>
      </c>
      <c r="B159" s="89" t="s">
        <v>155</v>
      </c>
      <c r="C159" s="5">
        <v>12606.691499999999</v>
      </c>
    </row>
    <row r="160" spans="1:3" s="2" customFormat="1" ht="31.5" x14ac:dyDescent="0.25">
      <c r="A160" s="82">
        <v>151</v>
      </c>
      <c r="B160" s="89" t="s">
        <v>156</v>
      </c>
      <c r="C160" s="5">
        <v>252205.16759999999</v>
      </c>
    </row>
    <row r="161" spans="1:3" s="2" customFormat="1" ht="31.5" x14ac:dyDescent="0.25">
      <c r="A161" s="82">
        <v>152</v>
      </c>
      <c r="B161" s="91" t="s">
        <v>157</v>
      </c>
      <c r="C161" s="5">
        <v>22067.840699999997</v>
      </c>
    </row>
    <row r="162" spans="1:3" s="2" customFormat="1" ht="31.5" x14ac:dyDescent="0.25">
      <c r="A162" s="82">
        <v>153</v>
      </c>
      <c r="B162" s="91" t="s">
        <v>158</v>
      </c>
      <c r="C162" s="5">
        <v>31526.760599999998</v>
      </c>
    </row>
    <row r="163" spans="1:3" s="2" customFormat="1" ht="31.5" x14ac:dyDescent="0.25">
      <c r="A163" s="82">
        <v>154</v>
      </c>
      <c r="B163" s="91" t="s">
        <v>159</v>
      </c>
      <c r="C163" s="5">
        <v>3152.2302</v>
      </c>
    </row>
    <row r="164" spans="1:3" s="2" customFormat="1" x14ac:dyDescent="0.25">
      <c r="A164" s="82">
        <v>155</v>
      </c>
      <c r="B164" s="89" t="s">
        <v>160</v>
      </c>
      <c r="C164" s="5">
        <v>58635.048599999995</v>
      </c>
    </row>
    <row r="165" spans="1:3" s="2" customFormat="1" x14ac:dyDescent="0.25">
      <c r="A165" s="82">
        <v>156</v>
      </c>
      <c r="B165" s="91" t="s">
        <v>161</v>
      </c>
      <c r="C165" s="5">
        <v>5865.2882999999993</v>
      </c>
    </row>
    <row r="166" spans="1:3" s="2" customFormat="1" x14ac:dyDescent="0.25">
      <c r="A166" s="82">
        <v>157</v>
      </c>
      <c r="B166" s="91" t="s">
        <v>162</v>
      </c>
      <c r="C166" s="5">
        <v>52914.664799999999</v>
      </c>
    </row>
    <row r="167" spans="1:3" s="2" customFormat="1" x14ac:dyDescent="0.25">
      <c r="A167" s="82">
        <v>158</v>
      </c>
      <c r="B167" s="88" t="s">
        <v>163</v>
      </c>
      <c r="C167" s="5">
        <v>3894.5870999999997</v>
      </c>
    </row>
    <row r="168" spans="1:3" s="2" customFormat="1" x14ac:dyDescent="0.25">
      <c r="A168" s="82">
        <v>159</v>
      </c>
      <c r="B168" s="89" t="s">
        <v>164</v>
      </c>
      <c r="C168" s="5">
        <v>56744.602199999994</v>
      </c>
    </row>
    <row r="169" spans="1:3" s="2" customFormat="1" x14ac:dyDescent="0.25">
      <c r="A169" s="82">
        <v>160</v>
      </c>
      <c r="B169" s="91" t="s">
        <v>165</v>
      </c>
      <c r="C169" s="5">
        <v>5678.0270999999993</v>
      </c>
    </row>
    <row r="170" spans="1:3" s="2" customFormat="1" x14ac:dyDescent="0.25">
      <c r="A170" s="82">
        <v>161</v>
      </c>
      <c r="B170" s="89" t="s">
        <v>166</v>
      </c>
      <c r="C170" s="5">
        <v>94580.281799999997</v>
      </c>
    </row>
    <row r="171" spans="1:3" s="2" customFormat="1" x14ac:dyDescent="0.25">
      <c r="A171" s="82">
        <v>162</v>
      </c>
      <c r="B171" s="89" t="s">
        <v>167</v>
      </c>
      <c r="C171" s="5">
        <v>31845.550499999998</v>
      </c>
    </row>
    <row r="172" spans="1:3" s="2" customFormat="1" x14ac:dyDescent="0.25">
      <c r="A172" s="82">
        <v>163</v>
      </c>
      <c r="B172" s="91" t="s">
        <v>168</v>
      </c>
      <c r="C172" s="5">
        <v>3185.6696999999999</v>
      </c>
    </row>
    <row r="173" spans="1:3" s="2" customFormat="1" x14ac:dyDescent="0.25">
      <c r="A173" s="82">
        <v>164</v>
      </c>
      <c r="B173" s="87" t="s">
        <v>169</v>
      </c>
      <c r="C173" s="5">
        <v>5970.0653999999995</v>
      </c>
    </row>
    <row r="174" spans="1:3" s="2" customFormat="1" x14ac:dyDescent="0.25">
      <c r="A174" s="82">
        <v>165</v>
      </c>
      <c r="B174" s="87" t="s">
        <v>170</v>
      </c>
      <c r="C174" s="5">
        <v>5970.0653999999995</v>
      </c>
    </row>
    <row r="175" spans="1:3" s="2" customFormat="1" x14ac:dyDescent="0.25">
      <c r="A175" s="82">
        <v>166</v>
      </c>
      <c r="B175" s="87" t="s">
        <v>171</v>
      </c>
      <c r="C175" s="5">
        <v>1257.3252</v>
      </c>
    </row>
    <row r="176" spans="1:3" s="2" customFormat="1" x14ac:dyDescent="0.25">
      <c r="A176" s="82">
        <v>167</v>
      </c>
      <c r="B176" s="87" t="s">
        <v>172</v>
      </c>
      <c r="C176" s="5">
        <v>1257.3252</v>
      </c>
    </row>
    <row r="177" spans="1:3" s="2" customFormat="1" x14ac:dyDescent="0.25">
      <c r="A177" s="82">
        <v>168</v>
      </c>
      <c r="B177" s="87" t="s">
        <v>173</v>
      </c>
      <c r="C177" s="5">
        <v>60298.106399999997</v>
      </c>
    </row>
    <row r="178" spans="1:3" s="2" customFormat="1" x14ac:dyDescent="0.25">
      <c r="A178" s="82">
        <v>169</v>
      </c>
      <c r="B178" s="87" t="s">
        <v>174</v>
      </c>
      <c r="C178" s="5">
        <v>16077.711599999999</v>
      </c>
    </row>
    <row r="179" spans="1:3" s="2" customFormat="1" x14ac:dyDescent="0.25">
      <c r="A179" s="82">
        <v>170</v>
      </c>
      <c r="B179" s="87" t="s">
        <v>175</v>
      </c>
      <c r="C179" s="5">
        <v>10049.6844</v>
      </c>
    </row>
    <row r="180" spans="1:3" s="2" customFormat="1" x14ac:dyDescent="0.25">
      <c r="A180" s="82">
        <v>171</v>
      </c>
      <c r="B180" s="87" t="s">
        <v>176</v>
      </c>
      <c r="C180" s="5">
        <v>20097.139499999997</v>
      </c>
    </row>
    <row r="181" spans="1:3" s="2" customFormat="1" x14ac:dyDescent="0.25">
      <c r="A181" s="82">
        <v>172</v>
      </c>
      <c r="B181" s="87" t="s">
        <v>177</v>
      </c>
      <c r="C181" s="5">
        <v>44586</v>
      </c>
    </row>
    <row r="182" spans="1:3" s="2" customFormat="1" x14ac:dyDescent="0.25">
      <c r="A182" s="82">
        <v>173</v>
      </c>
      <c r="B182" s="87" t="s">
        <v>178</v>
      </c>
      <c r="C182" s="5">
        <v>15605.099999999999</v>
      </c>
    </row>
    <row r="183" spans="1:3" s="2" customFormat="1" x14ac:dyDescent="0.25">
      <c r="A183" s="82">
        <v>174</v>
      </c>
      <c r="B183" s="87" t="s">
        <v>179</v>
      </c>
      <c r="C183" s="5">
        <v>7802.5499999999993</v>
      </c>
    </row>
    <row r="184" spans="1:3" s="2" customFormat="1" x14ac:dyDescent="0.25">
      <c r="A184" s="82">
        <v>175</v>
      </c>
      <c r="B184" s="87" t="s">
        <v>180</v>
      </c>
      <c r="C184" s="5">
        <v>4458.5999999999995</v>
      </c>
    </row>
    <row r="185" spans="1:3" s="2" customFormat="1" ht="15.75" customHeight="1" x14ac:dyDescent="0.25">
      <c r="A185" s="129"/>
      <c r="B185" s="130" t="s">
        <v>181</v>
      </c>
      <c r="C185" s="129"/>
    </row>
    <row r="186" spans="1:3" s="2" customFormat="1" x14ac:dyDescent="0.25">
      <c r="A186" s="82">
        <v>176</v>
      </c>
      <c r="B186" s="87" t="s">
        <v>182</v>
      </c>
      <c r="C186" s="5">
        <v>1457.9621999999999</v>
      </c>
    </row>
    <row r="187" spans="1:3" s="2" customFormat="1" x14ac:dyDescent="0.25">
      <c r="A187" s="82">
        <v>177</v>
      </c>
      <c r="B187" s="87" t="s">
        <v>183</v>
      </c>
      <c r="C187" s="5">
        <v>3471.0201000000002</v>
      </c>
    </row>
    <row r="188" spans="1:3" s="2" customFormat="1" x14ac:dyDescent="0.25">
      <c r="A188" s="82">
        <v>178</v>
      </c>
      <c r="B188" s="87" t="s">
        <v>184</v>
      </c>
      <c r="C188" s="5">
        <v>6864.0146999999997</v>
      </c>
    </row>
    <row r="189" spans="1:3" s="2" customFormat="1" x14ac:dyDescent="0.25">
      <c r="A189" s="82">
        <v>179</v>
      </c>
      <c r="B189" s="87" t="s">
        <v>185</v>
      </c>
      <c r="C189" s="5">
        <v>13594.271400000001</v>
      </c>
    </row>
    <row r="190" spans="1:3" s="2" customFormat="1" ht="15.75" customHeight="1" x14ac:dyDescent="0.25">
      <c r="A190" s="10"/>
      <c r="B190" s="92" t="s">
        <v>186</v>
      </c>
      <c r="C190" s="10"/>
    </row>
    <row r="191" spans="1:3" s="2" customFormat="1" ht="31.5" x14ac:dyDescent="0.25">
      <c r="A191" s="82">
        <v>180</v>
      </c>
      <c r="B191" s="87" t="s">
        <v>187</v>
      </c>
      <c r="C191" s="5">
        <v>14378.984999999999</v>
      </c>
    </row>
    <row r="192" spans="1:3" s="2" customFormat="1" ht="37.5" customHeight="1" x14ac:dyDescent="0.25">
      <c r="A192" s="82">
        <v>181</v>
      </c>
      <c r="B192" s="87" t="s">
        <v>188</v>
      </c>
      <c r="C192" s="5">
        <v>287584.15859999997</v>
      </c>
    </row>
    <row r="193" spans="1:3" s="2" customFormat="1" ht="40.5" customHeight="1" x14ac:dyDescent="0.25">
      <c r="A193" s="82">
        <v>182</v>
      </c>
      <c r="B193" s="87" t="s">
        <v>189</v>
      </c>
      <c r="C193" s="5">
        <v>35171.666099999995</v>
      </c>
    </row>
    <row r="194" spans="1:3" s="2" customFormat="1" ht="66" customHeight="1" x14ac:dyDescent="0.25">
      <c r="A194" s="82">
        <v>183</v>
      </c>
      <c r="B194" s="87" t="s">
        <v>190</v>
      </c>
      <c r="C194" s="5">
        <v>40194.278999999995</v>
      </c>
    </row>
    <row r="195" spans="1:3" s="2" customFormat="1" ht="56.25" customHeight="1" x14ac:dyDescent="0.25">
      <c r="A195" s="82">
        <v>184</v>
      </c>
      <c r="B195" s="87" t="s">
        <v>191</v>
      </c>
      <c r="C195" s="5">
        <v>85417.858799999987</v>
      </c>
    </row>
    <row r="196" spans="1:3" s="2" customFormat="1" ht="31.5" x14ac:dyDescent="0.25">
      <c r="A196" s="82">
        <v>185</v>
      </c>
      <c r="B196" s="128" t="s">
        <v>192</v>
      </c>
      <c r="C196" s="5">
        <v>7535.0339999999997</v>
      </c>
    </row>
    <row r="197" spans="1:3" s="2" customFormat="1" x14ac:dyDescent="0.25">
      <c r="A197" s="82">
        <v>186</v>
      </c>
      <c r="B197" s="87" t="s">
        <v>193</v>
      </c>
      <c r="C197" s="5">
        <v>35171.666099999995</v>
      </c>
    </row>
    <row r="198" spans="1:3" s="2" customFormat="1" x14ac:dyDescent="0.25">
      <c r="A198" s="82">
        <v>187</v>
      </c>
      <c r="B198" s="87" t="s">
        <v>194</v>
      </c>
      <c r="C198" s="5">
        <v>34509.563999999998</v>
      </c>
    </row>
    <row r="199" spans="1:3" s="2" customFormat="1" x14ac:dyDescent="0.25">
      <c r="A199" s="82">
        <v>188</v>
      </c>
      <c r="B199" s="87" t="s">
        <v>195</v>
      </c>
      <c r="C199" s="5">
        <v>3453.1856999999995</v>
      </c>
    </row>
    <row r="200" spans="1:3" s="2" customFormat="1" x14ac:dyDescent="0.25">
      <c r="A200" s="82">
        <v>189</v>
      </c>
      <c r="B200" s="87" t="s">
        <v>196</v>
      </c>
      <c r="C200" s="5">
        <v>1457.9621999999999</v>
      </c>
    </row>
    <row r="201" spans="1:3" s="2" customFormat="1" ht="15.75" customHeight="1" x14ac:dyDescent="0.25">
      <c r="A201" s="10"/>
      <c r="B201" s="131" t="s">
        <v>197</v>
      </c>
      <c r="C201" s="10"/>
    </row>
    <row r="202" spans="1:3" s="2" customFormat="1" ht="31.5" x14ac:dyDescent="0.25">
      <c r="A202" s="82">
        <v>190</v>
      </c>
      <c r="B202" s="87" t="s">
        <v>198</v>
      </c>
      <c r="C202" s="5">
        <v>3343.95</v>
      </c>
    </row>
    <row r="203" spans="1:3" s="2" customFormat="1" ht="39" customHeight="1" x14ac:dyDescent="0.25">
      <c r="A203" s="82">
        <v>191</v>
      </c>
      <c r="B203" s="87" t="s">
        <v>199</v>
      </c>
      <c r="C203" s="5">
        <v>111464.99999999999</v>
      </c>
    </row>
    <row r="204" spans="1:3" s="2" customFormat="1" ht="36.75" customHeight="1" x14ac:dyDescent="0.25">
      <c r="A204" s="82">
        <v>192</v>
      </c>
      <c r="B204" s="87" t="s">
        <v>200</v>
      </c>
      <c r="C204" s="5">
        <v>22293</v>
      </c>
    </row>
    <row r="205" spans="1:3" s="2" customFormat="1" ht="68.25" customHeight="1" x14ac:dyDescent="0.25">
      <c r="A205" s="82">
        <v>193</v>
      </c>
      <c r="B205" s="87" t="s">
        <v>201</v>
      </c>
      <c r="C205" s="5">
        <v>16719.75</v>
      </c>
    </row>
    <row r="206" spans="1:3" s="2" customFormat="1" ht="60" customHeight="1" x14ac:dyDescent="0.25">
      <c r="A206" s="82">
        <v>194</v>
      </c>
      <c r="B206" s="87" t="s">
        <v>202</v>
      </c>
      <c r="C206" s="5">
        <v>33439.5</v>
      </c>
    </row>
    <row r="207" spans="1:3" s="2" customFormat="1" ht="54.75" customHeight="1" x14ac:dyDescent="0.25">
      <c r="A207" s="82">
        <v>195</v>
      </c>
      <c r="B207" s="87" t="s">
        <v>203</v>
      </c>
      <c r="C207" s="5">
        <v>3343.95</v>
      </c>
    </row>
    <row r="208" spans="1:3" s="2" customFormat="1" x14ac:dyDescent="0.25">
      <c r="A208" s="82">
        <v>196</v>
      </c>
      <c r="B208" s="87" t="s">
        <v>204</v>
      </c>
      <c r="C208" s="5">
        <v>22293</v>
      </c>
    </row>
    <row r="209" spans="1:3" s="2" customFormat="1" x14ac:dyDescent="0.25">
      <c r="A209" s="82">
        <v>197</v>
      </c>
      <c r="B209" s="87" t="s">
        <v>205</v>
      </c>
      <c r="C209" s="5">
        <v>16719.75</v>
      </c>
    </row>
    <row r="210" spans="1:3" s="2" customFormat="1" x14ac:dyDescent="0.25">
      <c r="A210" s="82">
        <v>198</v>
      </c>
      <c r="B210" s="87" t="s">
        <v>206</v>
      </c>
      <c r="C210" s="5">
        <v>2229.2999999999997</v>
      </c>
    </row>
    <row r="211" spans="1:3" s="2" customFormat="1" ht="15.75" customHeight="1" x14ac:dyDescent="0.25">
      <c r="A211" s="10"/>
      <c r="B211" s="92" t="s">
        <v>207</v>
      </c>
      <c r="C211" s="10"/>
    </row>
    <row r="212" spans="1:3" s="2" customFormat="1" x14ac:dyDescent="0.25">
      <c r="A212" s="82">
        <v>199</v>
      </c>
      <c r="B212" s="87" t="s">
        <v>208</v>
      </c>
      <c r="C212" s="5">
        <v>19443.954599999997</v>
      </c>
    </row>
    <row r="213" spans="1:3" s="2" customFormat="1" x14ac:dyDescent="0.25">
      <c r="A213" s="82">
        <v>200</v>
      </c>
      <c r="B213" s="87" t="s">
        <v>209</v>
      </c>
      <c r="C213" s="5">
        <v>7775.7983999999997</v>
      </c>
    </row>
    <row r="214" spans="1:3" s="2" customFormat="1" x14ac:dyDescent="0.25">
      <c r="A214" s="82">
        <v>201</v>
      </c>
      <c r="B214" s="87" t="s">
        <v>210</v>
      </c>
      <c r="C214" s="5">
        <v>5831.8487999999998</v>
      </c>
    </row>
    <row r="215" spans="1:3" s="2" customFormat="1" ht="81.75" customHeight="1" x14ac:dyDescent="0.25">
      <c r="A215" s="132"/>
      <c r="B215" s="133" t="s">
        <v>211</v>
      </c>
      <c r="C215" s="132"/>
    </row>
    <row r="216" spans="1:3" s="2" customFormat="1" x14ac:dyDescent="0.25">
      <c r="A216" s="82">
        <v>202</v>
      </c>
      <c r="B216" s="87" t="s">
        <v>212</v>
      </c>
      <c r="C216" s="5">
        <v>812194.18109999993</v>
      </c>
    </row>
    <row r="217" spans="1:3" s="2" customFormat="1" ht="53.25" customHeight="1" x14ac:dyDescent="0.25">
      <c r="A217" s="132"/>
      <c r="B217" s="134" t="s">
        <v>213</v>
      </c>
      <c r="C217" s="132"/>
    </row>
    <row r="218" spans="1:3" s="2" customFormat="1" ht="15.75" customHeight="1" x14ac:dyDescent="0.25">
      <c r="A218" s="10"/>
      <c r="B218" s="92" t="s">
        <v>214</v>
      </c>
      <c r="C218" s="10"/>
    </row>
    <row r="219" spans="1:3" s="2" customFormat="1" x14ac:dyDescent="0.25">
      <c r="A219" s="82">
        <v>203</v>
      </c>
      <c r="B219" s="87" t="s">
        <v>215</v>
      </c>
      <c r="C219" s="5">
        <v>11353.8249</v>
      </c>
    </row>
    <row r="220" spans="1:3" s="2" customFormat="1" x14ac:dyDescent="0.25">
      <c r="A220" s="82">
        <v>204</v>
      </c>
      <c r="B220" s="89" t="s">
        <v>216</v>
      </c>
      <c r="C220" s="5">
        <v>7592.9957999999997</v>
      </c>
    </row>
    <row r="221" spans="1:3" s="2" customFormat="1" ht="31.5" x14ac:dyDescent="0.25">
      <c r="A221" s="82">
        <v>205</v>
      </c>
      <c r="B221" s="87" t="s">
        <v>217</v>
      </c>
      <c r="C221" s="85">
        <v>15139.176299999999</v>
      </c>
    </row>
    <row r="222" spans="1:3" s="2" customFormat="1" x14ac:dyDescent="0.25">
      <c r="A222" s="82">
        <v>206</v>
      </c>
      <c r="B222" s="89" t="s">
        <v>218</v>
      </c>
      <c r="C222" s="5">
        <v>595.22309999999993</v>
      </c>
    </row>
    <row r="223" spans="1:3" s="2" customFormat="1" x14ac:dyDescent="0.25">
      <c r="A223" s="82">
        <v>207</v>
      </c>
      <c r="B223" s="89" t="s">
        <v>219</v>
      </c>
      <c r="C223" s="5">
        <v>7193.9510999999993</v>
      </c>
    </row>
    <row r="224" spans="1:3" s="2" customFormat="1" x14ac:dyDescent="0.25">
      <c r="A224" s="82">
        <v>208</v>
      </c>
      <c r="B224" s="89" t="s">
        <v>220</v>
      </c>
      <c r="C224" s="5">
        <v>15074.526599999999</v>
      </c>
    </row>
    <row r="225" spans="1:3" s="2" customFormat="1" x14ac:dyDescent="0.25">
      <c r="A225" s="82">
        <v>209</v>
      </c>
      <c r="B225" s="89" t="s">
        <v>221</v>
      </c>
      <c r="C225" s="5">
        <v>7802.5499999999993</v>
      </c>
    </row>
    <row r="226" spans="1:3" s="2" customFormat="1" x14ac:dyDescent="0.25">
      <c r="A226" s="82">
        <v>210</v>
      </c>
      <c r="B226" s="89" t="s">
        <v>222</v>
      </c>
      <c r="C226" s="5">
        <v>3932.4851999999996</v>
      </c>
    </row>
    <row r="227" spans="1:3" s="2" customFormat="1" x14ac:dyDescent="0.25">
      <c r="A227" s="10"/>
      <c r="B227" s="92" t="s">
        <v>223</v>
      </c>
      <c r="C227" s="10"/>
    </row>
    <row r="228" spans="1:3" s="2" customFormat="1" ht="31.5" x14ac:dyDescent="0.25">
      <c r="A228" s="82">
        <v>211</v>
      </c>
      <c r="B228" s="87" t="s">
        <v>224</v>
      </c>
      <c r="C228" s="5">
        <v>1611.7838999999999</v>
      </c>
    </row>
    <row r="229" spans="1:3" s="2" customFormat="1" ht="78.75" x14ac:dyDescent="0.25">
      <c r="A229" s="82">
        <v>212</v>
      </c>
      <c r="B229" s="87" t="s">
        <v>225</v>
      </c>
      <c r="C229" s="14" t="s">
        <v>226</v>
      </c>
    </row>
    <row r="230" spans="1:3" s="2" customFormat="1" x14ac:dyDescent="0.25">
      <c r="A230" s="82">
        <v>213</v>
      </c>
      <c r="B230" s="87" t="s">
        <v>227</v>
      </c>
      <c r="C230" s="5">
        <v>1611.7838999999999</v>
      </c>
    </row>
    <row r="231" spans="1:3" s="2" customFormat="1" ht="78.75" x14ac:dyDescent="0.25">
      <c r="A231" s="82">
        <v>214</v>
      </c>
      <c r="B231" s="87" t="s">
        <v>228</v>
      </c>
      <c r="C231" s="14" t="s">
        <v>229</v>
      </c>
    </row>
    <row r="232" spans="1:3" s="2" customFormat="1" x14ac:dyDescent="0.25">
      <c r="A232" s="82">
        <v>215</v>
      </c>
      <c r="B232" s="87" t="s">
        <v>230</v>
      </c>
      <c r="C232" s="5">
        <v>1611.7838999999999</v>
      </c>
    </row>
    <row r="233" spans="1:3" s="2" customFormat="1" ht="15.75" customHeight="1" x14ac:dyDescent="0.25">
      <c r="A233" s="10"/>
      <c r="B233" s="92" t="s">
        <v>231</v>
      </c>
      <c r="C233" s="10"/>
    </row>
    <row r="234" spans="1:3" s="2" customFormat="1" x14ac:dyDescent="0.25">
      <c r="A234" s="82">
        <v>216</v>
      </c>
      <c r="B234" s="89" t="s">
        <v>232</v>
      </c>
      <c r="C234" s="5">
        <v>3092.0391</v>
      </c>
    </row>
    <row r="235" spans="1:3" s="2" customFormat="1" ht="15.75" customHeight="1" x14ac:dyDescent="0.25">
      <c r="A235" s="10"/>
      <c r="B235" s="92" t="s">
        <v>233</v>
      </c>
      <c r="C235" s="10"/>
    </row>
    <row r="236" spans="1:3" s="2" customFormat="1" x14ac:dyDescent="0.25">
      <c r="A236" s="82">
        <v>217</v>
      </c>
      <c r="B236" s="87" t="s">
        <v>234</v>
      </c>
      <c r="C236" s="5">
        <v>905.09579999999994</v>
      </c>
    </row>
    <row r="237" spans="1:3" s="2" customFormat="1" x14ac:dyDescent="0.25">
      <c r="A237" s="82">
        <v>218</v>
      </c>
      <c r="B237" s="87" t="s">
        <v>235</v>
      </c>
      <c r="C237" s="5">
        <v>905.09579999999994</v>
      </c>
    </row>
    <row r="238" spans="1:3" s="2" customFormat="1" x14ac:dyDescent="0.25">
      <c r="A238" s="82">
        <v>219</v>
      </c>
      <c r="B238" s="87" t="s">
        <v>236</v>
      </c>
      <c r="C238" s="5">
        <v>905.09579999999994</v>
      </c>
    </row>
    <row r="239" spans="1:3" s="2" customFormat="1" x14ac:dyDescent="0.25">
      <c r="A239" s="82">
        <v>220</v>
      </c>
      <c r="B239" s="87" t="s">
        <v>237</v>
      </c>
      <c r="C239" s="5">
        <v>905.09579999999994</v>
      </c>
    </row>
    <row r="240" spans="1:3" s="2" customFormat="1" ht="15.75" customHeight="1" x14ac:dyDescent="0.25">
      <c r="A240" s="10"/>
      <c r="B240" s="92" t="s">
        <v>238</v>
      </c>
      <c r="C240" s="10"/>
    </row>
    <row r="241" spans="1:3" s="2" customFormat="1" ht="31.5" x14ac:dyDescent="0.25">
      <c r="A241" s="82">
        <v>221</v>
      </c>
      <c r="B241" s="87" t="s">
        <v>239</v>
      </c>
      <c r="C241" s="5">
        <v>1518.1532999999999</v>
      </c>
    </row>
    <row r="242" spans="1:3" s="2" customFormat="1" ht="31.5" x14ac:dyDescent="0.25">
      <c r="A242" s="82">
        <v>222</v>
      </c>
      <c r="B242" s="87" t="s">
        <v>240</v>
      </c>
      <c r="C242" s="5">
        <v>3036.3065999999999</v>
      </c>
    </row>
    <row r="243" spans="1:3" s="2" customFormat="1" ht="31.5" x14ac:dyDescent="0.25">
      <c r="A243" s="82">
        <v>223</v>
      </c>
      <c r="B243" s="87" t="s">
        <v>241</v>
      </c>
      <c r="C243" s="5">
        <v>300.95549999999997</v>
      </c>
    </row>
    <row r="244" spans="1:3" s="2" customFormat="1" ht="29.25" customHeight="1" x14ac:dyDescent="0.25">
      <c r="A244" s="82">
        <v>224</v>
      </c>
      <c r="B244" s="87" t="s">
        <v>242</v>
      </c>
      <c r="C244" s="5">
        <v>1457.9621999999999</v>
      </c>
    </row>
    <row r="245" spans="1:3" ht="16.5" customHeight="1" x14ac:dyDescent="0.25">
      <c r="A245" s="82">
        <v>225</v>
      </c>
      <c r="B245" s="87" t="s">
        <v>243</v>
      </c>
      <c r="C245" s="5">
        <v>6687.9</v>
      </c>
    </row>
    <row r="246" spans="1:3" ht="16.5" customHeight="1" x14ac:dyDescent="0.25">
      <c r="A246" s="82">
        <v>226</v>
      </c>
      <c r="B246" s="87" t="s">
        <v>244</v>
      </c>
      <c r="C246" s="5">
        <v>3343.95</v>
      </c>
    </row>
    <row r="247" spans="1:3" ht="15.75" customHeight="1" x14ac:dyDescent="0.25">
      <c r="A247" s="10"/>
      <c r="B247" s="92" t="s">
        <v>245</v>
      </c>
      <c r="C247" s="10"/>
    </row>
    <row r="248" spans="1:3" ht="15.75" customHeight="1" x14ac:dyDescent="0.25">
      <c r="A248" s="10"/>
      <c r="B248" s="92" t="s">
        <v>246</v>
      </c>
      <c r="C248" s="10"/>
    </row>
    <row r="249" spans="1:3" x14ac:dyDescent="0.25">
      <c r="A249" s="82">
        <v>227</v>
      </c>
      <c r="B249" s="87" t="s">
        <v>247</v>
      </c>
      <c r="C249" s="5">
        <v>1150.3188</v>
      </c>
    </row>
    <row r="250" spans="1:3" x14ac:dyDescent="0.25">
      <c r="A250" s="82">
        <v>228</v>
      </c>
      <c r="B250" s="87" t="s">
        <v>248</v>
      </c>
      <c r="C250" s="5">
        <v>2300.6376</v>
      </c>
    </row>
    <row r="251" spans="1:3" x14ac:dyDescent="0.25">
      <c r="A251" s="82">
        <v>229</v>
      </c>
      <c r="B251" s="87" t="s">
        <v>249</v>
      </c>
      <c r="C251" s="5">
        <v>3453.1856999999995</v>
      </c>
    </row>
    <row r="252" spans="1:3" x14ac:dyDescent="0.25">
      <c r="A252" s="10"/>
      <c r="B252" s="92" t="s">
        <v>1346</v>
      </c>
      <c r="C252" s="10"/>
    </row>
    <row r="253" spans="1:3" x14ac:dyDescent="0.25">
      <c r="A253" s="82">
        <v>230</v>
      </c>
      <c r="B253" s="83" t="s">
        <v>1347</v>
      </c>
      <c r="C253" s="5">
        <v>13142.96</v>
      </c>
    </row>
    <row r="254" spans="1:3" x14ac:dyDescent="0.25">
      <c r="A254" s="82">
        <v>231</v>
      </c>
      <c r="B254" s="83" t="s">
        <v>1348</v>
      </c>
      <c r="C254" s="5">
        <v>6571.48</v>
      </c>
    </row>
    <row r="255" spans="1:3" x14ac:dyDescent="0.25">
      <c r="A255" s="82">
        <v>232</v>
      </c>
      <c r="B255" s="83" t="s">
        <v>1349</v>
      </c>
      <c r="C255" s="5">
        <v>19714.45</v>
      </c>
    </row>
    <row r="256" spans="1:3" x14ac:dyDescent="0.25">
      <c r="A256" s="82">
        <v>233</v>
      </c>
      <c r="B256" s="83" t="s">
        <v>1350</v>
      </c>
      <c r="C256" s="5">
        <v>1642.87</v>
      </c>
    </row>
    <row r="257" spans="1:46" x14ac:dyDescent="0.25">
      <c r="A257" s="82">
        <v>234</v>
      </c>
      <c r="B257" s="83" t="s">
        <v>1351</v>
      </c>
      <c r="C257" s="5">
        <v>6571.48</v>
      </c>
    </row>
    <row r="258" spans="1:46" x14ac:dyDescent="0.25">
      <c r="A258" s="82">
        <v>235</v>
      </c>
      <c r="B258" s="83" t="s">
        <v>1352</v>
      </c>
      <c r="C258" s="5">
        <v>821.44</v>
      </c>
    </row>
    <row r="259" spans="1:46" x14ac:dyDescent="0.25">
      <c r="A259" s="82">
        <v>236</v>
      </c>
      <c r="B259" s="83" t="s">
        <v>1353</v>
      </c>
      <c r="C259" s="5">
        <v>821.44</v>
      </c>
    </row>
    <row r="260" spans="1:46" ht="15.75" customHeight="1" x14ac:dyDescent="0.25">
      <c r="A260" s="10"/>
      <c r="B260" s="92" t="s">
        <v>250</v>
      </c>
      <c r="C260" s="10"/>
    </row>
    <row r="261" spans="1:46" s="9" customFormat="1" ht="35.25" customHeight="1" x14ac:dyDescent="0.25">
      <c r="A261" s="82">
        <v>237</v>
      </c>
      <c r="B261" s="87" t="s">
        <v>251</v>
      </c>
      <c r="C261" s="5">
        <v>15903.8262</v>
      </c>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row>
    <row r="262" spans="1:46" s="9" customFormat="1" ht="35.25" customHeight="1" x14ac:dyDescent="0.25">
      <c r="A262" s="82">
        <v>238</v>
      </c>
      <c r="B262" s="87" t="s">
        <v>252</v>
      </c>
      <c r="C262" s="5">
        <v>15903.8262</v>
      </c>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row>
    <row r="263" spans="1:46" s="9" customFormat="1" ht="35.25" customHeight="1" x14ac:dyDescent="0.25">
      <c r="A263" s="82">
        <v>239</v>
      </c>
      <c r="B263" s="87" t="s">
        <v>253</v>
      </c>
      <c r="C263" s="5">
        <v>7978.6646999999994</v>
      </c>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row>
    <row r="264" spans="1:46" s="9" customFormat="1" ht="35.25" customHeight="1" x14ac:dyDescent="0.25">
      <c r="A264" s="82">
        <v>240</v>
      </c>
      <c r="B264" s="87" t="s">
        <v>254</v>
      </c>
      <c r="C264" s="5">
        <v>7978.6646999999994</v>
      </c>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row>
    <row r="265" spans="1:46" s="9" customFormat="1" ht="35.25" customHeight="1" x14ac:dyDescent="0.25">
      <c r="A265" s="82">
        <v>241</v>
      </c>
      <c r="B265" s="87" t="s">
        <v>255</v>
      </c>
      <c r="C265" s="5">
        <v>5412.7403999999997</v>
      </c>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row>
    <row r="266" spans="1:46" s="9" customFormat="1" ht="35.25" customHeight="1" x14ac:dyDescent="0.25">
      <c r="A266" s="82">
        <v>242</v>
      </c>
      <c r="B266" s="87" t="s">
        <v>256</v>
      </c>
      <c r="C266" s="5">
        <v>3607.0074</v>
      </c>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row>
    <row r="267" spans="1:46" s="9" customFormat="1" ht="56.25" customHeight="1" x14ac:dyDescent="0.25">
      <c r="A267" s="82">
        <v>243</v>
      </c>
      <c r="B267" s="87" t="s">
        <v>257</v>
      </c>
      <c r="C267" s="5">
        <v>1457.9621999999999</v>
      </c>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row>
    <row r="268" spans="1:46" s="9" customFormat="1" ht="35.25" customHeight="1" x14ac:dyDescent="0.25">
      <c r="A268" s="82">
        <v>244</v>
      </c>
      <c r="B268" s="87" t="s">
        <v>258</v>
      </c>
      <c r="C268" s="5">
        <v>318.78989999999999</v>
      </c>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row>
    <row r="269" spans="1:46" s="9" customFormat="1" ht="15.75" customHeight="1" x14ac:dyDescent="0.25">
      <c r="A269" s="10"/>
      <c r="B269" s="92" t="s">
        <v>259</v>
      </c>
      <c r="C269" s="10"/>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row>
    <row r="270" spans="1:46" s="9" customFormat="1" x14ac:dyDescent="0.25">
      <c r="A270" s="82">
        <v>245</v>
      </c>
      <c r="B270" s="87" t="s">
        <v>260</v>
      </c>
      <c r="C270" s="5">
        <v>50442.371100000004</v>
      </c>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row>
    <row r="271" spans="1:46" s="9" customFormat="1" x14ac:dyDescent="0.25">
      <c r="A271" s="82">
        <v>246</v>
      </c>
      <c r="B271" s="87" t="s">
        <v>261</v>
      </c>
      <c r="C271" s="5">
        <v>50442.371100000004</v>
      </c>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row>
    <row r="272" spans="1:46" s="9" customFormat="1" x14ac:dyDescent="0.25">
      <c r="A272" s="82">
        <v>247</v>
      </c>
      <c r="B272" s="87" t="s">
        <v>262</v>
      </c>
      <c r="C272" s="5">
        <v>189158.33429999999</v>
      </c>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row>
    <row r="273" spans="1:46" s="9" customFormat="1" x14ac:dyDescent="0.25">
      <c r="A273" s="82">
        <v>248</v>
      </c>
      <c r="B273" s="87" t="s">
        <v>263</v>
      </c>
      <c r="C273" s="5">
        <v>189158.33429999999</v>
      </c>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row>
    <row r="274" spans="1:46" s="9" customFormat="1" x14ac:dyDescent="0.25">
      <c r="A274" s="82">
        <v>249</v>
      </c>
      <c r="B274" s="87" t="s">
        <v>264</v>
      </c>
      <c r="C274" s="5">
        <v>53594.601300000002</v>
      </c>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row>
    <row r="275" spans="1:46" s="9" customFormat="1" x14ac:dyDescent="0.25">
      <c r="A275" s="82">
        <v>250</v>
      </c>
      <c r="B275" s="87" t="s">
        <v>265</v>
      </c>
      <c r="C275" s="5">
        <v>53594.601300000002</v>
      </c>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row>
    <row r="276" spans="1:46" s="9" customFormat="1" x14ac:dyDescent="0.25">
      <c r="A276" s="82">
        <v>251</v>
      </c>
      <c r="B276" s="87" t="s">
        <v>266</v>
      </c>
      <c r="C276" s="5">
        <v>53594.601300000002</v>
      </c>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row>
    <row r="277" spans="1:46" s="9" customFormat="1" x14ac:dyDescent="0.25">
      <c r="A277" s="82">
        <v>252</v>
      </c>
      <c r="B277" s="87" t="s">
        <v>267</v>
      </c>
      <c r="C277" s="5">
        <v>28374.5304</v>
      </c>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row>
    <row r="278" spans="1:46" s="9" customFormat="1" x14ac:dyDescent="0.25">
      <c r="A278" s="82">
        <v>253</v>
      </c>
      <c r="B278" s="89" t="s">
        <v>268</v>
      </c>
      <c r="C278" s="127">
        <v>9458.9199000000008</v>
      </c>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row>
    <row r="279" spans="1:46" s="9" customFormat="1" x14ac:dyDescent="0.25">
      <c r="A279" s="82">
        <v>254</v>
      </c>
      <c r="B279" s="89" t="s">
        <v>269</v>
      </c>
      <c r="C279" s="127">
        <v>26797.300650000001</v>
      </c>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row>
    <row r="280" spans="1:46" s="9" customFormat="1" x14ac:dyDescent="0.25">
      <c r="A280" s="82">
        <v>255</v>
      </c>
      <c r="B280" s="89" t="s">
        <v>270</v>
      </c>
      <c r="C280" s="127">
        <v>9458.9199000000008</v>
      </c>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row>
    <row r="281" spans="1:46" s="9" customFormat="1" ht="15.75" customHeight="1" x14ac:dyDescent="0.25">
      <c r="A281" s="10"/>
      <c r="B281" s="92" t="s">
        <v>271</v>
      </c>
      <c r="C281" s="10"/>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row>
    <row r="282" spans="1:46" s="9" customFormat="1" x14ac:dyDescent="0.25">
      <c r="A282" s="82">
        <v>256</v>
      </c>
      <c r="B282" s="87" t="s">
        <v>1342</v>
      </c>
      <c r="C282" s="5">
        <v>9458.919899999999</v>
      </c>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row>
    <row r="283" spans="1:46" s="9" customFormat="1" ht="15.75" customHeight="1" x14ac:dyDescent="0.25">
      <c r="A283" s="10"/>
      <c r="B283" s="92" t="s">
        <v>272</v>
      </c>
      <c r="C283" s="10"/>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row>
    <row r="284" spans="1:46" s="9" customFormat="1" x14ac:dyDescent="0.25">
      <c r="A284" s="82">
        <v>257</v>
      </c>
      <c r="B284" s="87" t="s">
        <v>273</v>
      </c>
      <c r="C284" s="5">
        <v>1417.8347999999999</v>
      </c>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row>
    <row r="285" spans="1:46" s="9" customFormat="1" ht="31.5" x14ac:dyDescent="0.25">
      <c r="A285" s="82">
        <v>258</v>
      </c>
      <c r="B285" s="87" t="s">
        <v>274</v>
      </c>
      <c r="C285" s="5">
        <v>726.7518</v>
      </c>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row>
    <row r="286" spans="1:46" s="9" customFormat="1" x14ac:dyDescent="0.25">
      <c r="A286" s="82">
        <v>259</v>
      </c>
      <c r="B286" s="87" t="s">
        <v>275</v>
      </c>
      <c r="C286" s="5">
        <v>1440.1278</v>
      </c>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row>
    <row r="287" spans="1:46" s="9" customFormat="1" x14ac:dyDescent="0.25">
      <c r="A287" s="82">
        <v>260</v>
      </c>
      <c r="B287" s="87" t="s">
        <v>276</v>
      </c>
      <c r="C287" s="5">
        <v>1440.1278</v>
      </c>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row>
    <row r="288" spans="1:46" s="9" customFormat="1" x14ac:dyDescent="0.25">
      <c r="A288" s="82">
        <v>261</v>
      </c>
      <c r="B288" s="87" t="s">
        <v>277</v>
      </c>
      <c r="C288" s="5">
        <v>769.10849999999994</v>
      </c>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row>
    <row r="289" spans="1:46" s="9" customFormat="1" x14ac:dyDescent="0.25">
      <c r="A289" s="82">
        <v>262</v>
      </c>
      <c r="B289" s="87" t="s">
        <v>278</v>
      </c>
      <c r="C289" s="5">
        <v>82.484099999999998</v>
      </c>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row>
    <row r="290" spans="1:46" s="9" customFormat="1" x14ac:dyDescent="0.25">
      <c r="A290" s="82">
        <v>263</v>
      </c>
      <c r="B290" s="93" t="s">
        <v>279</v>
      </c>
      <c r="C290" s="5">
        <v>1264.0130999999999</v>
      </c>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row>
    <row r="291" spans="1:46" s="9" customFormat="1" x14ac:dyDescent="0.25">
      <c r="A291" s="82">
        <v>264</v>
      </c>
      <c r="B291" s="93" t="s">
        <v>280</v>
      </c>
      <c r="C291" s="5">
        <v>318.78989999999999</v>
      </c>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row>
    <row r="292" spans="1:46" s="9" customFormat="1" x14ac:dyDescent="0.25">
      <c r="A292" s="82">
        <v>265</v>
      </c>
      <c r="B292" s="93" t="s">
        <v>281</v>
      </c>
      <c r="C292" s="5">
        <v>216.24209999999999</v>
      </c>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row>
    <row r="293" spans="1:46" s="9" customFormat="1" x14ac:dyDescent="0.25">
      <c r="A293" s="82">
        <v>266</v>
      </c>
      <c r="B293" s="93" t="s">
        <v>282</v>
      </c>
      <c r="C293" s="5">
        <v>251.91089999999997</v>
      </c>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row>
    <row r="294" spans="1:46" s="9" customFormat="1" x14ac:dyDescent="0.25">
      <c r="A294" s="82">
        <v>267</v>
      </c>
      <c r="B294" s="93" t="s">
        <v>283</v>
      </c>
      <c r="C294" s="5">
        <v>630.89189999999996</v>
      </c>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row>
    <row r="295" spans="1:46" s="9" customFormat="1" x14ac:dyDescent="0.25">
      <c r="A295" s="82">
        <v>268</v>
      </c>
      <c r="B295" s="93" t="s">
        <v>284</v>
      </c>
      <c r="C295" s="5">
        <v>443.63069999999999</v>
      </c>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row>
    <row r="296" spans="1:46" s="9" customFormat="1" x14ac:dyDescent="0.25">
      <c r="A296" s="82">
        <v>269</v>
      </c>
      <c r="B296" s="93" t="s">
        <v>285</v>
      </c>
      <c r="C296" s="5">
        <v>506.05109999999996</v>
      </c>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row>
    <row r="297" spans="1:46" s="9" customFormat="1" x14ac:dyDescent="0.25">
      <c r="A297" s="82">
        <v>270</v>
      </c>
      <c r="B297" s="83" t="s">
        <v>286</v>
      </c>
      <c r="C297" s="5">
        <v>169.42679999999999</v>
      </c>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row>
    <row r="298" spans="1:46" s="9" customFormat="1" x14ac:dyDescent="0.25">
      <c r="A298" s="82">
        <v>271</v>
      </c>
      <c r="B298" s="93" t="s">
        <v>287</v>
      </c>
      <c r="C298" s="5">
        <v>124.84079999999999</v>
      </c>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row>
    <row r="299" spans="1:46" s="9" customFormat="1" x14ac:dyDescent="0.25">
      <c r="A299" s="82">
        <v>272</v>
      </c>
      <c r="B299" s="93" t="s">
        <v>288</v>
      </c>
      <c r="C299" s="5">
        <v>153.82169999999999</v>
      </c>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row>
    <row r="300" spans="1:46" s="9" customFormat="1" x14ac:dyDescent="0.25">
      <c r="A300" s="82">
        <v>273</v>
      </c>
      <c r="B300" s="87" t="s">
        <v>289</v>
      </c>
      <c r="C300" s="5">
        <v>1482.4844999999998</v>
      </c>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row>
    <row r="301" spans="1:46" s="9" customFormat="1" x14ac:dyDescent="0.25">
      <c r="A301" s="82">
        <v>274</v>
      </c>
      <c r="B301" s="87" t="s">
        <v>290</v>
      </c>
      <c r="C301" s="5">
        <v>621.97469999999998</v>
      </c>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row>
    <row r="302" spans="1:46" s="9" customFormat="1" x14ac:dyDescent="0.25">
      <c r="A302" s="82">
        <v>275</v>
      </c>
      <c r="B302" s="88" t="s">
        <v>291</v>
      </c>
      <c r="C302" s="86">
        <v>169.42679999999999</v>
      </c>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row>
    <row r="303" spans="1:46" s="9" customFormat="1" ht="15.75" customHeight="1" x14ac:dyDescent="0.25">
      <c r="A303" s="10"/>
      <c r="B303" s="92" t="s">
        <v>292</v>
      </c>
      <c r="C303" s="10"/>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row>
    <row r="304" spans="1:46" s="9" customFormat="1" x14ac:dyDescent="0.25">
      <c r="A304" s="82">
        <v>276</v>
      </c>
      <c r="B304" s="87" t="s">
        <v>293</v>
      </c>
      <c r="C304" s="5">
        <v>7193.9510999999993</v>
      </c>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row>
    <row r="305" spans="1:46" s="9" customFormat="1" x14ac:dyDescent="0.25">
      <c r="A305" s="82">
        <v>277</v>
      </c>
      <c r="B305" s="87" t="s">
        <v>294</v>
      </c>
      <c r="C305" s="5">
        <v>595.22309999999993</v>
      </c>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row>
    <row r="306" spans="1:46" s="9" customFormat="1" x14ac:dyDescent="0.25">
      <c r="A306" s="82">
        <v>278</v>
      </c>
      <c r="B306" s="87" t="s">
        <v>295</v>
      </c>
      <c r="C306" s="5">
        <v>595.22309999999993</v>
      </c>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row>
    <row r="307" spans="1:46" s="9" customFormat="1" x14ac:dyDescent="0.25">
      <c r="A307" s="82">
        <v>279</v>
      </c>
      <c r="B307" s="87" t="s">
        <v>296</v>
      </c>
      <c r="C307" s="5">
        <v>5753.8233</v>
      </c>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row>
    <row r="308" spans="1:46" s="9" customFormat="1" x14ac:dyDescent="0.25">
      <c r="A308" s="82">
        <v>280</v>
      </c>
      <c r="B308" s="87" t="s">
        <v>297</v>
      </c>
      <c r="C308" s="5">
        <v>5970.0653999999995</v>
      </c>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row>
    <row r="309" spans="1:46" s="9" customFormat="1" x14ac:dyDescent="0.25">
      <c r="A309" s="82">
        <v>281</v>
      </c>
      <c r="B309" s="87" t="s">
        <v>298</v>
      </c>
      <c r="C309" s="5">
        <v>5753.8233</v>
      </c>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row>
    <row r="310" spans="1:46" s="9" customFormat="1" x14ac:dyDescent="0.25">
      <c r="A310" s="82">
        <v>282</v>
      </c>
      <c r="B310" s="87" t="s">
        <v>299</v>
      </c>
      <c r="C310" s="5">
        <v>5753.8233</v>
      </c>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row>
    <row r="311" spans="1:46" s="9" customFormat="1" x14ac:dyDescent="0.25">
      <c r="A311" s="82">
        <v>283</v>
      </c>
      <c r="B311" s="87" t="s">
        <v>300</v>
      </c>
      <c r="C311" s="5">
        <v>595.22309999999993</v>
      </c>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row>
    <row r="312" spans="1:46" s="9" customFormat="1" x14ac:dyDescent="0.25">
      <c r="A312" s="82">
        <v>284</v>
      </c>
      <c r="B312" s="87" t="s">
        <v>301</v>
      </c>
      <c r="C312" s="5">
        <v>595.22309999999993</v>
      </c>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row>
    <row r="313" spans="1:46" s="9" customFormat="1" x14ac:dyDescent="0.25">
      <c r="A313" s="82">
        <v>285</v>
      </c>
      <c r="B313" s="87" t="s">
        <v>302</v>
      </c>
      <c r="C313" s="5">
        <v>5753.8233</v>
      </c>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row>
    <row r="314" spans="1:46" s="9" customFormat="1" x14ac:dyDescent="0.25">
      <c r="A314" s="82">
        <v>286</v>
      </c>
      <c r="B314" s="87" t="s">
        <v>303</v>
      </c>
      <c r="C314" s="5">
        <v>5970.0653999999995</v>
      </c>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row>
    <row r="315" spans="1:46" s="9" customFormat="1" x14ac:dyDescent="0.25">
      <c r="A315" s="82">
        <v>287</v>
      </c>
      <c r="B315" s="93" t="s">
        <v>304</v>
      </c>
      <c r="C315" s="5">
        <v>595.22309999999993</v>
      </c>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row>
    <row r="316" spans="1:46" s="9" customFormat="1" x14ac:dyDescent="0.25">
      <c r="A316" s="82">
        <v>288</v>
      </c>
      <c r="B316" s="93" t="s">
        <v>305</v>
      </c>
      <c r="C316" s="5">
        <v>445.85999999999996</v>
      </c>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row>
    <row r="317" spans="1:46" s="9" customFormat="1" x14ac:dyDescent="0.25">
      <c r="A317" s="82">
        <v>289</v>
      </c>
      <c r="B317" s="93" t="s">
        <v>306</v>
      </c>
      <c r="C317" s="5">
        <v>300.95549999999997</v>
      </c>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row>
    <row r="318" spans="1:46" s="9" customFormat="1" ht="15.75" customHeight="1" x14ac:dyDescent="0.25">
      <c r="A318" s="10"/>
      <c r="B318" s="92" t="s">
        <v>307</v>
      </c>
      <c r="C318" s="10"/>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row>
    <row r="319" spans="1:46" s="9" customFormat="1" x14ac:dyDescent="0.25">
      <c r="A319" s="82">
        <v>290</v>
      </c>
      <c r="B319" s="87" t="s">
        <v>308</v>
      </c>
      <c r="C319" s="5">
        <v>35969.755499999999</v>
      </c>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row>
    <row r="320" spans="1:46" s="9" customFormat="1" x14ac:dyDescent="0.25">
      <c r="A320" s="82">
        <v>291</v>
      </c>
      <c r="B320" s="87" t="s">
        <v>309</v>
      </c>
      <c r="C320" s="5">
        <v>5952.2309999999998</v>
      </c>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row>
    <row r="321" spans="1:46" s="9" customFormat="1" ht="31.5" x14ac:dyDescent="0.25">
      <c r="A321" s="82">
        <v>292</v>
      </c>
      <c r="B321" s="87" t="s">
        <v>310</v>
      </c>
      <c r="C321" s="5">
        <v>2976.1154999999999</v>
      </c>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row>
    <row r="322" spans="1:46" s="9" customFormat="1" x14ac:dyDescent="0.25">
      <c r="A322" s="82">
        <v>293</v>
      </c>
      <c r="B322" s="87" t="s">
        <v>311</v>
      </c>
      <c r="C322" s="5">
        <v>17261.4699</v>
      </c>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row>
    <row r="323" spans="1:46" s="9" customFormat="1" x14ac:dyDescent="0.25">
      <c r="A323" s="82">
        <v>294</v>
      </c>
      <c r="B323" s="87" t="s">
        <v>312</v>
      </c>
      <c r="C323" s="5">
        <v>17910.196199999998</v>
      </c>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row>
    <row r="324" spans="1:46" s="9" customFormat="1" x14ac:dyDescent="0.25">
      <c r="A324" s="82">
        <v>295</v>
      </c>
      <c r="B324" s="87" t="s">
        <v>313</v>
      </c>
      <c r="C324" s="5">
        <v>17261.4699</v>
      </c>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row>
    <row r="325" spans="1:46" s="9" customFormat="1" x14ac:dyDescent="0.25">
      <c r="A325" s="82">
        <v>296</v>
      </c>
      <c r="B325" s="93" t="s">
        <v>314</v>
      </c>
      <c r="C325" s="5">
        <v>2976.1154999999999</v>
      </c>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row>
    <row r="326" spans="1:46" s="9" customFormat="1" x14ac:dyDescent="0.25">
      <c r="A326" s="82">
        <v>297</v>
      </c>
      <c r="B326" s="93" t="s">
        <v>304</v>
      </c>
      <c r="C326" s="5">
        <v>2976.1154999999999</v>
      </c>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row>
    <row r="327" spans="1:46" s="16" customFormat="1" ht="15.75" customHeight="1" x14ac:dyDescent="0.25">
      <c r="A327" s="135"/>
      <c r="B327" s="92" t="s">
        <v>315</v>
      </c>
      <c r="C327" s="10"/>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row>
    <row r="328" spans="1:46" x14ac:dyDescent="0.25">
      <c r="A328" s="82">
        <v>298</v>
      </c>
      <c r="B328" s="87" t="s">
        <v>316</v>
      </c>
      <c r="C328" s="5">
        <v>1785.6692999999998</v>
      </c>
    </row>
    <row r="329" spans="1:46" s="2" customFormat="1" ht="15.75" customHeight="1" x14ac:dyDescent="0.25">
      <c r="A329" s="10"/>
      <c r="B329" s="92" t="s">
        <v>317</v>
      </c>
      <c r="C329" s="10"/>
    </row>
    <row r="330" spans="1:46" s="2" customFormat="1" x14ac:dyDescent="0.25">
      <c r="A330" s="82">
        <v>299</v>
      </c>
      <c r="B330" s="87" t="s">
        <v>318</v>
      </c>
      <c r="C330" s="5">
        <v>25126.440299999998</v>
      </c>
    </row>
    <row r="331" spans="1:46" s="2" customFormat="1" x14ac:dyDescent="0.25">
      <c r="A331" s="82">
        <v>300</v>
      </c>
      <c r="B331" s="87" t="s">
        <v>319</v>
      </c>
      <c r="C331" s="5">
        <v>1734.3953999999999</v>
      </c>
    </row>
    <row r="332" spans="1:46" s="2" customFormat="1" ht="15.75" customHeight="1" x14ac:dyDescent="0.25">
      <c r="A332" s="10"/>
      <c r="B332" s="92" t="s">
        <v>320</v>
      </c>
      <c r="C332" s="10"/>
    </row>
    <row r="333" spans="1:46" s="2" customFormat="1" x14ac:dyDescent="0.25">
      <c r="A333" s="82">
        <v>301</v>
      </c>
      <c r="B333" s="89" t="s">
        <v>321</v>
      </c>
      <c r="C333" s="5">
        <v>905.09579999999994</v>
      </c>
    </row>
    <row r="334" spans="1:46" s="2" customFormat="1" x14ac:dyDescent="0.25">
      <c r="A334" s="82">
        <v>302</v>
      </c>
      <c r="B334" s="89" t="s">
        <v>322</v>
      </c>
      <c r="C334" s="5">
        <v>905.09579999999994</v>
      </c>
    </row>
    <row r="335" spans="1:46" s="2" customFormat="1" x14ac:dyDescent="0.25">
      <c r="A335" s="82">
        <v>303</v>
      </c>
      <c r="B335" s="89" t="s">
        <v>323</v>
      </c>
      <c r="C335" s="5">
        <v>905.09579999999994</v>
      </c>
    </row>
    <row r="336" spans="1:46" s="2" customFormat="1" x14ac:dyDescent="0.25">
      <c r="A336" s="82">
        <v>304</v>
      </c>
      <c r="B336" s="89" t="s">
        <v>324</v>
      </c>
      <c r="C336" s="5">
        <v>1457.9621999999999</v>
      </c>
    </row>
    <row r="337" spans="1:3" s="2" customFormat="1" x14ac:dyDescent="0.25">
      <c r="A337" s="82">
        <v>305</v>
      </c>
      <c r="B337" s="89" t="s">
        <v>325</v>
      </c>
      <c r="C337" s="5">
        <v>905.09579999999994</v>
      </c>
    </row>
    <row r="338" spans="1:3" s="2" customFormat="1" x14ac:dyDescent="0.25">
      <c r="A338" s="82">
        <v>306</v>
      </c>
      <c r="B338" s="89" t="s">
        <v>326</v>
      </c>
      <c r="C338" s="5">
        <v>1587.2615999999998</v>
      </c>
    </row>
    <row r="339" spans="1:3" s="2" customFormat="1" x14ac:dyDescent="0.25">
      <c r="A339" s="82">
        <v>307</v>
      </c>
      <c r="B339" s="89" t="s">
        <v>327</v>
      </c>
      <c r="C339" s="5">
        <v>3092.0391</v>
      </c>
    </row>
    <row r="340" spans="1:3" s="2" customFormat="1" x14ac:dyDescent="0.25">
      <c r="A340" s="82">
        <v>308</v>
      </c>
      <c r="B340" s="89" t="s">
        <v>328</v>
      </c>
      <c r="C340" s="5">
        <v>1457.9621999999999</v>
      </c>
    </row>
    <row r="341" spans="1:3" s="2" customFormat="1" x14ac:dyDescent="0.25">
      <c r="A341" s="82">
        <v>309</v>
      </c>
      <c r="B341" s="89" t="s">
        <v>1339</v>
      </c>
      <c r="C341" s="5">
        <v>1457.9621999999999</v>
      </c>
    </row>
    <row r="342" spans="1:3" s="2" customFormat="1" x14ac:dyDescent="0.25">
      <c r="A342" s="82">
        <v>310</v>
      </c>
      <c r="B342" s="87" t="s">
        <v>1340</v>
      </c>
      <c r="C342" s="5">
        <v>682.17</v>
      </c>
    </row>
    <row r="343" spans="1:3" s="2" customFormat="1" ht="15.75" customHeight="1" x14ac:dyDescent="0.25">
      <c r="A343" s="10"/>
      <c r="B343" s="92" t="s">
        <v>329</v>
      </c>
      <c r="C343" s="10"/>
    </row>
    <row r="344" spans="1:3" s="2" customFormat="1" x14ac:dyDescent="0.25">
      <c r="A344" s="82">
        <v>311</v>
      </c>
      <c r="B344" s="88" t="s">
        <v>330</v>
      </c>
      <c r="C344" s="86">
        <v>115034.1093</v>
      </c>
    </row>
    <row r="345" spans="1:3" s="2" customFormat="1" x14ac:dyDescent="0.25">
      <c r="A345" s="82">
        <v>312</v>
      </c>
      <c r="B345" s="88" t="s">
        <v>331</v>
      </c>
      <c r="C345" s="86">
        <v>95862.129299999986</v>
      </c>
    </row>
    <row r="346" spans="1:3" s="2" customFormat="1" x14ac:dyDescent="0.25">
      <c r="A346" s="82">
        <v>313</v>
      </c>
      <c r="B346" s="88" t="s">
        <v>332</v>
      </c>
      <c r="C346" s="86">
        <v>22402.235699999997</v>
      </c>
    </row>
    <row r="347" spans="1:3" s="2" customFormat="1" x14ac:dyDescent="0.25">
      <c r="A347" s="82">
        <v>314</v>
      </c>
      <c r="B347" s="88" t="s">
        <v>333</v>
      </c>
      <c r="C347" s="86">
        <v>22402.235699999997</v>
      </c>
    </row>
    <row r="348" spans="1:3" s="2" customFormat="1" x14ac:dyDescent="0.25">
      <c r="A348" s="82">
        <v>315</v>
      </c>
      <c r="B348" s="88" t="s">
        <v>334</v>
      </c>
      <c r="C348" s="86">
        <v>8957.3274000000001</v>
      </c>
    </row>
    <row r="349" spans="1:3" s="2" customFormat="1" x14ac:dyDescent="0.25">
      <c r="A349" s="82">
        <v>316</v>
      </c>
      <c r="B349" s="88" t="s">
        <v>335</v>
      </c>
      <c r="C349" s="86">
        <v>6794.9063999999998</v>
      </c>
    </row>
    <row r="350" spans="1:3" s="2" customFormat="1" x14ac:dyDescent="0.25">
      <c r="A350" s="82">
        <v>317</v>
      </c>
      <c r="B350" s="88" t="s">
        <v>336</v>
      </c>
      <c r="C350" s="86">
        <v>5970.0653999999995</v>
      </c>
    </row>
    <row r="351" spans="1:3" s="2" customFormat="1" x14ac:dyDescent="0.25">
      <c r="A351" s="82">
        <v>318</v>
      </c>
      <c r="B351" s="88" t="s">
        <v>337</v>
      </c>
      <c r="C351" s="86">
        <v>3428.6633999999999</v>
      </c>
    </row>
    <row r="352" spans="1:3" s="2" customFormat="1" ht="31.5" x14ac:dyDescent="0.25">
      <c r="A352" s="82">
        <v>319</v>
      </c>
      <c r="B352" s="88" t="s">
        <v>338</v>
      </c>
      <c r="C352" s="86">
        <v>1734.3953999999999</v>
      </c>
    </row>
    <row r="353" spans="1:3" s="2" customFormat="1" ht="31.5" x14ac:dyDescent="0.25">
      <c r="A353" s="82">
        <v>320</v>
      </c>
      <c r="B353" s="88" t="s">
        <v>339</v>
      </c>
      <c r="C353" s="86">
        <v>1734.3953999999999</v>
      </c>
    </row>
    <row r="354" spans="1:3" s="2" customFormat="1" x14ac:dyDescent="0.25">
      <c r="A354" s="82">
        <v>321</v>
      </c>
      <c r="B354" s="88" t="s">
        <v>340</v>
      </c>
      <c r="C354" s="86">
        <v>728.98109999999997</v>
      </c>
    </row>
    <row r="355" spans="1:3" s="2" customFormat="1" x14ac:dyDescent="0.25">
      <c r="A355" s="82">
        <v>322</v>
      </c>
      <c r="B355" s="88" t="s">
        <v>341</v>
      </c>
      <c r="C355" s="86">
        <v>728.98109999999997</v>
      </c>
    </row>
    <row r="356" spans="1:3" s="2" customFormat="1" x14ac:dyDescent="0.25">
      <c r="A356" s="82">
        <v>323</v>
      </c>
      <c r="B356" s="88" t="s">
        <v>342</v>
      </c>
      <c r="C356" s="86">
        <v>728.98109999999997</v>
      </c>
    </row>
    <row r="357" spans="1:3" s="2" customFormat="1" ht="18" customHeight="1" x14ac:dyDescent="0.25">
      <c r="A357" s="10"/>
      <c r="B357" s="92" t="s">
        <v>343</v>
      </c>
      <c r="C357" s="10"/>
    </row>
    <row r="358" spans="1:3" s="2" customFormat="1" ht="40.5" customHeight="1" x14ac:dyDescent="0.25">
      <c r="A358" s="82">
        <v>324</v>
      </c>
      <c r="B358" s="87" t="s">
        <v>344</v>
      </c>
      <c r="C358" s="5">
        <v>5142.9950999999992</v>
      </c>
    </row>
    <row r="359" spans="1:3" s="2" customFormat="1" ht="40.5" customHeight="1" x14ac:dyDescent="0.25">
      <c r="A359" s="82">
        <v>325</v>
      </c>
      <c r="B359" s="87" t="s">
        <v>345</v>
      </c>
      <c r="C359" s="5">
        <v>6424.8425999999999</v>
      </c>
    </row>
    <row r="360" spans="1:3" s="2" customFormat="1" ht="40.5" customHeight="1" x14ac:dyDescent="0.25">
      <c r="A360" s="82">
        <v>326</v>
      </c>
      <c r="B360" s="87" t="s">
        <v>346</v>
      </c>
      <c r="C360" s="5">
        <v>5142.9950999999992</v>
      </c>
    </row>
    <row r="361" spans="1:3" s="2" customFormat="1" ht="40.5" customHeight="1" x14ac:dyDescent="0.25">
      <c r="A361" s="82">
        <v>327</v>
      </c>
      <c r="B361" s="87" t="s">
        <v>347</v>
      </c>
      <c r="C361" s="5">
        <v>25302.554999999997</v>
      </c>
    </row>
    <row r="362" spans="1:3" s="2" customFormat="1" ht="40.5" customHeight="1" x14ac:dyDescent="0.25">
      <c r="A362" s="82">
        <v>328</v>
      </c>
      <c r="B362" s="87" t="s">
        <v>348</v>
      </c>
      <c r="C362" s="5">
        <v>35314.3413</v>
      </c>
    </row>
    <row r="363" spans="1:3" s="2" customFormat="1" x14ac:dyDescent="0.25">
      <c r="A363" s="82">
        <v>329</v>
      </c>
      <c r="B363" s="87" t="s">
        <v>349</v>
      </c>
      <c r="C363" s="5">
        <v>25302.554999999997</v>
      </c>
    </row>
    <row r="364" spans="1:3" s="2" customFormat="1" x14ac:dyDescent="0.25">
      <c r="A364" s="82">
        <v>330</v>
      </c>
      <c r="B364" s="87" t="s">
        <v>350</v>
      </c>
      <c r="C364" s="5">
        <v>3858.9182999999998</v>
      </c>
    </row>
    <row r="365" spans="1:3" s="2" customFormat="1" x14ac:dyDescent="0.25">
      <c r="A365" s="82">
        <v>331</v>
      </c>
      <c r="B365" s="87" t="s">
        <v>351</v>
      </c>
      <c r="C365" s="5">
        <v>1605.0959999999998</v>
      </c>
    </row>
    <row r="366" spans="1:3" s="2" customFormat="1" ht="31.5" x14ac:dyDescent="0.25">
      <c r="A366" s="82">
        <v>332</v>
      </c>
      <c r="B366" s="87" t="s">
        <v>352</v>
      </c>
      <c r="C366" s="5">
        <v>1725.4781999999998</v>
      </c>
    </row>
    <row r="367" spans="1:3" s="2" customFormat="1" ht="31.5" x14ac:dyDescent="0.25">
      <c r="A367" s="82">
        <v>333</v>
      </c>
      <c r="B367" s="87" t="s">
        <v>353</v>
      </c>
      <c r="C367" s="5">
        <v>1605.0959999999998</v>
      </c>
    </row>
    <row r="368" spans="1:3" s="2" customFormat="1" ht="31.5" x14ac:dyDescent="0.25">
      <c r="A368" s="82">
        <v>334</v>
      </c>
      <c r="B368" s="87" t="s">
        <v>354</v>
      </c>
      <c r="C368" s="5">
        <v>12847.455899999999</v>
      </c>
    </row>
    <row r="369" spans="1:3" s="2" customFormat="1" ht="31.5" x14ac:dyDescent="0.25">
      <c r="A369" s="82">
        <v>335</v>
      </c>
      <c r="B369" s="87" t="s">
        <v>355</v>
      </c>
      <c r="C369" s="5">
        <v>12847.455899999999</v>
      </c>
    </row>
    <row r="370" spans="1:3" s="2" customFormat="1" x14ac:dyDescent="0.25">
      <c r="A370" s="82">
        <v>336</v>
      </c>
      <c r="B370" s="87" t="s">
        <v>356</v>
      </c>
      <c r="C370" s="5">
        <v>1943.9495999999999</v>
      </c>
    </row>
    <row r="371" spans="1:3" s="2" customFormat="1" ht="42.75" customHeight="1" x14ac:dyDescent="0.25">
      <c r="A371" s="82">
        <v>337</v>
      </c>
      <c r="B371" s="87" t="s">
        <v>357</v>
      </c>
      <c r="C371" s="5">
        <v>5142.9950999999992</v>
      </c>
    </row>
    <row r="372" spans="1:3" s="2" customFormat="1" ht="47.25" x14ac:dyDescent="0.25">
      <c r="A372" s="82">
        <v>338</v>
      </c>
      <c r="B372" s="87" t="s">
        <v>358</v>
      </c>
      <c r="C372" s="5">
        <v>51392.052899999995</v>
      </c>
    </row>
    <row r="373" spans="1:3" s="2" customFormat="1" ht="31.5" x14ac:dyDescent="0.25">
      <c r="A373" s="82">
        <v>339</v>
      </c>
      <c r="B373" s="87" t="s">
        <v>359</v>
      </c>
      <c r="C373" s="5">
        <v>42414.661799999994</v>
      </c>
    </row>
    <row r="374" spans="1:3" s="2" customFormat="1" ht="47.25" x14ac:dyDescent="0.25">
      <c r="A374" s="82">
        <v>340</v>
      </c>
      <c r="B374" s="87" t="s">
        <v>360</v>
      </c>
      <c r="C374" s="5">
        <v>372609.66059999994</v>
      </c>
    </row>
    <row r="375" spans="1:3" s="2" customFormat="1" ht="31.5" x14ac:dyDescent="0.25">
      <c r="A375" s="82">
        <v>341</v>
      </c>
      <c r="B375" s="87" t="s">
        <v>361</v>
      </c>
      <c r="C375" s="5">
        <v>334.39499999999998</v>
      </c>
    </row>
    <row r="376" spans="1:3" s="2" customFormat="1" ht="31.5" x14ac:dyDescent="0.25">
      <c r="A376" s="82">
        <v>342</v>
      </c>
      <c r="B376" s="87" t="s">
        <v>362</v>
      </c>
      <c r="C376" s="5">
        <v>4833.1223999999993</v>
      </c>
    </row>
    <row r="377" spans="1:3" s="2" customFormat="1" ht="31.5" x14ac:dyDescent="0.25">
      <c r="A377" s="82">
        <v>343</v>
      </c>
      <c r="B377" s="87" t="s">
        <v>363</v>
      </c>
      <c r="C377" s="5">
        <v>32302.556999999997</v>
      </c>
    </row>
    <row r="378" spans="1:3" s="2" customFormat="1" ht="37.5" customHeight="1" x14ac:dyDescent="0.25">
      <c r="A378" s="82">
        <v>344</v>
      </c>
      <c r="B378" s="87" t="s">
        <v>364</v>
      </c>
      <c r="C378" s="5">
        <v>224847.19799999997</v>
      </c>
    </row>
    <row r="379" spans="1:3" s="2" customFormat="1" x14ac:dyDescent="0.25">
      <c r="A379" s="82">
        <v>345</v>
      </c>
      <c r="B379" s="87" t="s">
        <v>365</v>
      </c>
      <c r="C379" s="5">
        <v>9706.3721999999998</v>
      </c>
    </row>
    <row r="380" spans="1:3" s="2" customFormat="1" x14ac:dyDescent="0.25">
      <c r="A380" s="82">
        <v>346</v>
      </c>
      <c r="B380" s="87" t="s">
        <v>366</v>
      </c>
      <c r="C380" s="5">
        <v>452.54789999999997</v>
      </c>
    </row>
    <row r="381" spans="1:3" s="2" customFormat="1" x14ac:dyDescent="0.25">
      <c r="A381" s="82">
        <v>347</v>
      </c>
      <c r="B381" s="87" t="s">
        <v>367</v>
      </c>
      <c r="C381" s="5">
        <v>28628.670599999998</v>
      </c>
    </row>
    <row r="382" spans="1:3" s="2" customFormat="1" x14ac:dyDescent="0.25">
      <c r="A382" s="82">
        <v>348</v>
      </c>
      <c r="B382" s="87" t="s">
        <v>368</v>
      </c>
      <c r="C382" s="5">
        <v>14122.615499999998</v>
      </c>
    </row>
    <row r="383" spans="1:3" s="2" customFormat="1" x14ac:dyDescent="0.25">
      <c r="A383" s="82">
        <v>349</v>
      </c>
      <c r="B383" s="87" t="s">
        <v>369</v>
      </c>
      <c r="C383" s="5">
        <v>14122.615499999998</v>
      </c>
    </row>
    <row r="384" spans="1:3" s="2" customFormat="1" x14ac:dyDescent="0.25">
      <c r="A384" s="82">
        <v>350</v>
      </c>
      <c r="B384" s="87" t="s">
        <v>370</v>
      </c>
      <c r="C384" s="5">
        <v>1605.0959999999998</v>
      </c>
    </row>
    <row r="385" spans="1:3" s="2" customFormat="1" x14ac:dyDescent="0.25">
      <c r="A385" s="82">
        <v>351</v>
      </c>
      <c r="B385" s="87" t="s">
        <v>371</v>
      </c>
      <c r="C385" s="5">
        <v>48161.797199999994</v>
      </c>
    </row>
    <row r="386" spans="1:3" s="2" customFormat="1" x14ac:dyDescent="0.25">
      <c r="A386" s="82">
        <v>352</v>
      </c>
      <c r="B386" s="87" t="s">
        <v>372</v>
      </c>
      <c r="C386" s="5">
        <v>12847.455899999999</v>
      </c>
    </row>
    <row r="387" spans="1:3" s="2" customFormat="1" x14ac:dyDescent="0.25">
      <c r="A387" s="82">
        <v>353</v>
      </c>
      <c r="B387" s="87" t="s">
        <v>373</v>
      </c>
      <c r="C387" s="5">
        <v>19267.839899999999</v>
      </c>
    </row>
    <row r="388" spans="1:3" s="2" customFormat="1" x14ac:dyDescent="0.25">
      <c r="A388" s="82">
        <v>354</v>
      </c>
      <c r="B388" s="87" t="s">
        <v>374</v>
      </c>
      <c r="C388" s="5">
        <v>60.191099999999999</v>
      </c>
    </row>
    <row r="389" spans="1:3" s="2" customFormat="1" ht="18" customHeight="1" x14ac:dyDescent="0.25">
      <c r="A389" s="10"/>
      <c r="B389" s="131" t="s">
        <v>375</v>
      </c>
      <c r="C389" s="10"/>
    </row>
    <row r="390" spans="1:3" s="2" customFormat="1" x14ac:dyDescent="0.25">
      <c r="A390" s="82">
        <v>355</v>
      </c>
      <c r="B390" s="88" t="s">
        <v>376</v>
      </c>
      <c r="C390" s="5">
        <v>40.130000000000003</v>
      </c>
    </row>
    <row r="391" spans="1:3" s="2" customFormat="1" x14ac:dyDescent="0.25">
      <c r="A391" s="82">
        <v>356</v>
      </c>
      <c r="B391" s="87" t="s">
        <v>377</v>
      </c>
      <c r="C391" s="5">
        <v>187.26</v>
      </c>
    </row>
    <row r="392" spans="1:3" s="2" customFormat="1" x14ac:dyDescent="0.25">
      <c r="A392" s="82">
        <v>357</v>
      </c>
      <c r="B392" s="87" t="s">
        <v>378</v>
      </c>
      <c r="C392" s="5">
        <v>1892.68</v>
      </c>
    </row>
    <row r="393" spans="1:3" s="2" customFormat="1" x14ac:dyDescent="0.25">
      <c r="A393" s="82">
        <v>358</v>
      </c>
      <c r="B393" s="87" t="s">
        <v>379</v>
      </c>
      <c r="C393" s="5">
        <v>3776.43</v>
      </c>
    </row>
    <row r="394" spans="1:3" s="2" customFormat="1" x14ac:dyDescent="0.25">
      <c r="A394" s="82">
        <v>359</v>
      </c>
      <c r="B394" s="87" t="s">
        <v>380</v>
      </c>
      <c r="C394" s="5">
        <v>1892.68</v>
      </c>
    </row>
    <row r="395" spans="1:3" s="2" customFormat="1" x14ac:dyDescent="0.25">
      <c r="A395" s="82">
        <v>360</v>
      </c>
      <c r="B395" s="87" t="s">
        <v>381</v>
      </c>
      <c r="C395" s="5">
        <v>3776.43</v>
      </c>
    </row>
    <row r="396" spans="1:3" s="2" customFormat="1" x14ac:dyDescent="0.25">
      <c r="A396" s="82">
        <v>361</v>
      </c>
      <c r="B396" s="87" t="s">
        <v>382</v>
      </c>
      <c r="C396" s="5">
        <v>1892.68</v>
      </c>
    </row>
    <row r="397" spans="1:3" s="2" customFormat="1" x14ac:dyDescent="0.25">
      <c r="A397" s="82">
        <v>362</v>
      </c>
      <c r="B397" s="87" t="s">
        <v>383</v>
      </c>
      <c r="C397" s="5">
        <v>3776.43</v>
      </c>
    </row>
    <row r="398" spans="1:3" s="2" customFormat="1" x14ac:dyDescent="0.25">
      <c r="A398" s="82">
        <v>363</v>
      </c>
      <c r="B398" s="87" t="s">
        <v>384</v>
      </c>
      <c r="C398" s="5">
        <v>1892.68</v>
      </c>
    </row>
    <row r="399" spans="1:3" s="2" customFormat="1" x14ac:dyDescent="0.25">
      <c r="A399" s="82">
        <v>364</v>
      </c>
      <c r="B399" s="87" t="s">
        <v>385</v>
      </c>
      <c r="C399" s="5">
        <v>3479.9373000000001</v>
      </c>
    </row>
    <row r="400" spans="1:3" s="2" customFormat="1" x14ac:dyDescent="0.25">
      <c r="A400" s="82">
        <v>365</v>
      </c>
      <c r="B400" s="87" t="s">
        <v>386</v>
      </c>
      <c r="C400" s="5">
        <v>1671.9749999999999</v>
      </c>
    </row>
    <row r="401" spans="1:3" s="2" customFormat="1" x14ac:dyDescent="0.25">
      <c r="A401" s="82">
        <v>366</v>
      </c>
      <c r="B401" s="87" t="s">
        <v>387</v>
      </c>
      <c r="C401" s="5">
        <v>557.32500000000005</v>
      </c>
    </row>
    <row r="402" spans="1:3" s="2" customFormat="1" ht="69.75" customHeight="1" x14ac:dyDescent="0.25">
      <c r="A402" s="17"/>
      <c r="B402" s="18" t="s">
        <v>388</v>
      </c>
      <c r="C402" s="17"/>
    </row>
    <row r="403" spans="1:3" s="2" customFormat="1" ht="118.5" customHeight="1" x14ac:dyDescent="0.25">
      <c r="B403" s="19" t="s">
        <v>390</v>
      </c>
    </row>
    <row r="404" spans="1:3" s="2" customFormat="1" ht="139.5" customHeight="1" x14ac:dyDescent="0.25">
      <c r="B404" s="18" t="s">
        <v>389</v>
      </c>
      <c r="C404" s="20"/>
    </row>
    <row r="405" spans="1:3" s="2" customFormat="1" ht="41.25" customHeight="1" x14ac:dyDescent="0.25">
      <c r="A405" s="21"/>
      <c r="B405" s="96" t="s">
        <v>391</v>
      </c>
      <c r="C405" s="21"/>
    </row>
    <row r="406" spans="1:3" s="2" customFormat="1" ht="81" customHeight="1" x14ac:dyDescent="0.25">
      <c r="A406" s="22"/>
      <c r="B406" s="97" t="s">
        <v>392</v>
      </c>
      <c r="C406" s="22"/>
    </row>
    <row r="407" spans="1:3" s="2" customFormat="1" x14ac:dyDescent="0.25">
      <c r="A407" s="1"/>
      <c r="B407" s="94"/>
      <c r="C407" s="23"/>
    </row>
    <row r="408" spans="1:3" s="2" customFormat="1" x14ac:dyDescent="0.25">
      <c r="A408" s="1"/>
      <c r="B408" s="94"/>
      <c r="C408" s="23"/>
    </row>
    <row r="409" spans="1:3" s="2" customFormat="1" x14ac:dyDescent="0.25">
      <c r="A409" s="1"/>
      <c r="B409" s="94"/>
      <c r="C409" s="23"/>
    </row>
    <row r="410" spans="1:3" s="2" customFormat="1" x14ac:dyDescent="0.25">
      <c r="A410" s="1"/>
      <c r="B410" s="94"/>
      <c r="C410" s="23"/>
    </row>
    <row r="411" spans="1:3" s="2" customFormat="1" x14ac:dyDescent="0.25">
      <c r="A411" s="1"/>
      <c r="B411" s="95"/>
      <c r="C411" s="23"/>
    </row>
    <row r="412" spans="1:3" s="2" customFormat="1" x14ac:dyDescent="0.25">
      <c r="A412" s="1"/>
      <c r="B412" s="95"/>
      <c r="C412" s="23"/>
    </row>
    <row r="413" spans="1:3" s="2" customFormat="1" x14ac:dyDescent="0.25">
      <c r="A413" s="1"/>
      <c r="B413" s="94"/>
      <c r="C413" s="23"/>
    </row>
    <row r="414" spans="1:3" s="2" customFormat="1" x14ac:dyDescent="0.25">
      <c r="A414" s="1"/>
      <c r="B414" s="94"/>
      <c r="C414" s="23"/>
    </row>
    <row r="415" spans="1:3" s="2" customFormat="1" x14ac:dyDescent="0.25">
      <c r="A415" s="1"/>
      <c r="B415" s="94"/>
      <c r="C415" s="23"/>
    </row>
    <row r="416" spans="1:3" s="2" customFormat="1" x14ac:dyDescent="0.25">
      <c r="A416" s="1"/>
      <c r="B416" s="94"/>
      <c r="C416" s="23"/>
    </row>
    <row r="417" spans="1:3" s="2" customFormat="1" x14ac:dyDescent="0.25">
      <c r="A417" s="1"/>
      <c r="B417" s="94"/>
      <c r="C417" s="23"/>
    </row>
    <row r="418" spans="1:3" s="2" customFormat="1" x14ac:dyDescent="0.25">
      <c r="A418" s="1"/>
      <c r="B418" s="94"/>
      <c r="C418" s="23"/>
    </row>
    <row r="419" spans="1:3" s="2" customFormat="1" x14ac:dyDescent="0.25">
      <c r="A419" s="1"/>
      <c r="B419" s="95"/>
      <c r="C419" s="23"/>
    </row>
  </sheetData>
  <autoFilter ref="A2:C406"/>
  <mergeCells count="3">
    <mergeCell ref="A1:C1"/>
    <mergeCell ref="C2:C3"/>
    <mergeCell ref="A2:A3"/>
  </mergeCells>
  <pageMargins left="0.25" right="0.25" top="0.75" bottom="0.75" header="0.3" footer="0.3"/>
  <pageSetup paperSize="9" scale="73" fitToHeight="0" orientation="portrait" r:id="rId1"/>
  <headerFooter alignWithMargins="0">
    <oddFooter>Sayfa &amp;P</oddFooter>
  </headerFooter>
  <rowBreaks count="3" manualBreakCount="3">
    <brk id="108" max="2" man="1"/>
    <brk id="307" max="2" man="1"/>
    <brk id="361"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20"/>
  <sheetViews>
    <sheetView view="pageBreakPreview" topLeftCell="A661" zoomScale="60" zoomScaleNormal="80" workbookViewId="0">
      <selection activeCell="N718" sqref="N718"/>
    </sheetView>
  </sheetViews>
  <sheetFormatPr defaultColWidth="9.28515625" defaultRowHeight="12.75" x14ac:dyDescent="0.2"/>
  <cols>
    <col min="1" max="1" width="23.5703125" style="24" customWidth="1"/>
    <col min="2" max="2" width="31.5703125" style="24" customWidth="1"/>
    <col min="3" max="3" width="32" style="24" customWidth="1"/>
    <col min="4" max="4" width="18.5703125" style="24" customWidth="1"/>
    <col min="5" max="5" width="16" style="24" customWidth="1"/>
    <col min="6" max="6" width="11.42578125" style="24" customWidth="1"/>
    <col min="7" max="7" width="17.7109375" style="24" customWidth="1"/>
    <col min="8" max="8" width="48.28515625" style="28" hidden="1" customWidth="1"/>
    <col min="9" max="9" width="48.28515625" style="28" customWidth="1"/>
    <col min="10" max="10" width="10.42578125" style="24" customWidth="1"/>
    <col min="11" max="11" width="12.140625" style="24" customWidth="1"/>
    <col min="12" max="49" width="9.28515625" style="24" customWidth="1"/>
    <col min="50" max="16384" width="9.28515625" style="24"/>
  </cols>
  <sheetData>
    <row r="1" spans="1:55" ht="12.75" customHeight="1" x14ac:dyDescent="0.2">
      <c r="A1" s="152" t="s">
        <v>393</v>
      </c>
      <c r="B1" s="152"/>
      <c r="C1" s="152"/>
      <c r="D1" s="152"/>
      <c r="E1" s="152"/>
      <c r="F1" s="152"/>
      <c r="G1" s="152"/>
      <c r="H1" s="152"/>
      <c r="I1" s="100"/>
    </row>
    <row r="2" spans="1:55" ht="12.75" customHeight="1" x14ac:dyDescent="0.2">
      <c r="A2" s="227"/>
      <c r="B2" s="228" t="s">
        <v>394</v>
      </c>
      <c r="C2" s="228" t="s">
        <v>395</v>
      </c>
      <c r="D2" s="228"/>
      <c r="E2" s="228"/>
      <c r="F2" s="228"/>
      <c r="G2" s="228"/>
      <c r="H2" s="228" t="s">
        <v>396</v>
      </c>
      <c r="I2" s="153" t="s">
        <v>397</v>
      </c>
    </row>
    <row r="3" spans="1:55" ht="12.75" customHeight="1" x14ac:dyDescent="0.2">
      <c r="A3" s="227"/>
      <c r="B3" s="228"/>
      <c r="C3" s="228"/>
      <c r="D3" s="228"/>
      <c r="E3" s="228"/>
      <c r="F3" s="228"/>
      <c r="G3" s="228"/>
      <c r="H3" s="228"/>
      <c r="I3" s="153"/>
    </row>
    <row r="4" spans="1:55" ht="25.5" x14ac:dyDescent="0.2">
      <c r="A4" s="100" t="s">
        <v>398</v>
      </c>
      <c r="B4" s="153" t="s">
        <v>399</v>
      </c>
      <c r="C4" s="153"/>
      <c r="D4" s="153"/>
      <c r="E4" s="153"/>
      <c r="F4" s="153"/>
      <c r="G4" s="153"/>
      <c r="H4" s="153"/>
      <c r="I4" s="153"/>
    </row>
    <row r="5" spans="1:55" x14ac:dyDescent="0.2">
      <c r="A5" s="102">
        <v>1</v>
      </c>
      <c r="B5" s="158" t="s">
        <v>400</v>
      </c>
      <c r="C5" s="158"/>
      <c r="D5" s="158"/>
      <c r="E5" s="158"/>
      <c r="F5" s="158"/>
      <c r="G5" s="158"/>
      <c r="H5" s="114">
        <v>20495</v>
      </c>
      <c r="I5" s="114">
        <v>62228.680200000003</v>
      </c>
      <c r="J5" s="25"/>
    </row>
    <row r="6" spans="1:55" x14ac:dyDescent="0.2">
      <c r="A6" s="102">
        <f>A5+1</f>
        <v>2</v>
      </c>
      <c r="B6" s="158" t="s">
        <v>401</v>
      </c>
      <c r="C6" s="158"/>
      <c r="D6" s="158"/>
      <c r="E6" s="158"/>
      <c r="F6" s="158"/>
      <c r="G6" s="158"/>
      <c r="H6" s="114">
        <v>10249</v>
      </c>
      <c r="I6" s="114">
        <v>31118.798699999999</v>
      </c>
      <c r="J6" s="25"/>
    </row>
    <row r="7" spans="1:55" x14ac:dyDescent="0.2">
      <c r="A7" s="102">
        <f t="shared" ref="A7:A14" si="0">A6+1</f>
        <v>3</v>
      </c>
      <c r="B7" s="158" t="s">
        <v>402</v>
      </c>
      <c r="C7" s="158"/>
      <c r="D7" s="158"/>
      <c r="E7" s="158"/>
      <c r="F7" s="158"/>
      <c r="G7" s="158"/>
      <c r="H7" s="114">
        <v>10249</v>
      </c>
      <c r="I7" s="114">
        <v>31118.798699999999</v>
      </c>
      <c r="J7" s="25"/>
    </row>
    <row r="8" spans="1:55" x14ac:dyDescent="0.2">
      <c r="A8" s="102">
        <f t="shared" si="0"/>
        <v>4</v>
      </c>
      <c r="B8" s="158" t="s">
        <v>403</v>
      </c>
      <c r="C8" s="158"/>
      <c r="D8" s="158"/>
      <c r="E8" s="158"/>
      <c r="F8" s="158"/>
      <c r="G8" s="158"/>
      <c r="H8" s="114">
        <v>5124</v>
      </c>
      <c r="I8" s="114">
        <v>15558.2847</v>
      </c>
      <c r="J8" s="25"/>
    </row>
    <row r="9" spans="1:55" x14ac:dyDescent="0.2">
      <c r="A9" s="102">
        <f t="shared" si="0"/>
        <v>5</v>
      </c>
      <c r="B9" s="158" t="s">
        <v>404</v>
      </c>
      <c r="C9" s="158"/>
      <c r="D9" s="158"/>
      <c r="E9" s="158"/>
      <c r="F9" s="158"/>
      <c r="G9" s="158"/>
      <c r="H9" s="114">
        <v>10249</v>
      </c>
      <c r="I9" s="114">
        <v>31118.798699999999</v>
      </c>
      <c r="J9" s="25"/>
    </row>
    <row r="10" spans="1:55" x14ac:dyDescent="0.2">
      <c r="A10" s="102">
        <f t="shared" si="0"/>
        <v>6</v>
      </c>
      <c r="B10" s="158" t="s">
        <v>405</v>
      </c>
      <c r="C10" s="158"/>
      <c r="D10" s="158"/>
      <c r="E10" s="158"/>
      <c r="F10" s="158"/>
      <c r="G10" s="158"/>
      <c r="H10" s="114">
        <v>2459</v>
      </c>
      <c r="I10" s="114">
        <v>7465.9256999999998</v>
      </c>
      <c r="J10" s="25"/>
    </row>
    <row r="11" spans="1:55" x14ac:dyDescent="0.2">
      <c r="A11" s="102">
        <f t="shared" si="0"/>
        <v>7</v>
      </c>
      <c r="B11" s="158" t="s">
        <v>406</v>
      </c>
      <c r="C11" s="158"/>
      <c r="D11" s="158"/>
      <c r="E11" s="158"/>
      <c r="F11" s="158"/>
      <c r="G11" s="158"/>
      <c r="H11" s="114">
        <v>2378</v>
      </c>
      <c r="I11" s="114">
        <v>7220.7026999999998</v>
      </c>
      <c r="J11" s="25"/>
    </row>
    <row r="12" spans="1:55" x14ac:dyDescent="0.2">
      <c r="A12" s="102">
        <f t="shared" si="0"/>
        <v>8</v>
      </c>
      <c r="B12" s="158" t="s">
        <v>407</v>
      </c>
      <c r="C12" s="158"/>
      <c r="D12" s="158"/>
      <c r="E12" s="158"/>
      <c r="F12" s="158"/>
      <c r="G12" s="158"/>
      <c r="H12" s="114">
        <v>17307</v>
      </c>
      <c r="I12" s="114">
        <v>52549.059600000001</v>
      </c>
      <c r="J12" s="25"/>
    </row>
    <row r="13" spans="1:55" x14ac:dyDescent="0.2">
      <c r="A13" s="102">
        <f t="shared" si="0"/>
        <v>9</v>
      </c>
      <c r="B13" s="158" t="s">
        <v>408</v>
      </c>
      <c r="C13" s="158"/>
      <c r="D13" s="158"/>
      <c r="E13" s="158"/>
      <c r="F13" s="158"/>
      <c r="G13" s="158"/>
      <c r="H13" s="114">
        <v>8655</v>
      </c>
      <c r="I13" s="114">
        <v>26278.988400000002</v>
      </c>
      <c r="J13" s="25"/>
    </row>
    <row r="14" spans="1:55" x14ac:dyDescent="0.2">
      <c r="A14" s="102">
        <f t="shared" si="0"/>
        <v>10</v>
      </c>
      <c r="B14" s="158" t="s">
        <v>409</v>
      </c>
      <c r="C14" s="158"/>
      <c r="D14" s="158"/>
      <c r="E14" s="158"/>
      <c r="F14" s="158"/>
      <c r="G14" s="158"/>
      <c r="H14" s="26">
        <v>8655</v>
      </c>
      <c r="I14" s="114">
        <v>15558.2847</v>
      </c>
      <c r="J14" s="25"/>
    </row>
    <row r="15" spans="1:55" ht="33" customHeight="1" x14ac:dyDescent="0.2">
      <c r="A15" s="223" t="s">
        <v>410</v>
      </c>
      <c r="B15" s="224"/>
      <c r="C15" s="224"/>
      <c r="D15" s="224"/>
      <c r="E15" s="224"/>
      <c r="F15" s="224"/>
      <c r="G15" s="224"/>
      <c r="H15" s="27"/>
      <c r="I15" s="136"/>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row>
    <row r="16" spans="1:55" ht="23.25" customHeight="1" x14ac:dyDescent="0.2">
      <c r="A16" s="223" t="s">
        <v>411</v>
      </c>
      <c r="B16" s="224"/>
      <c r="C16" s="224"/>
      <c r="D16" s="224"/>
      <c r="E16" s="224"/>
      <c r="F16" s="224"/>
      <c r="G16" s="224"/>
      <c r="H16" s="27"/>
      <c r="I16" s="136"/>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row>
    <row r="17" spans="1:55" ht="14.25" customHeight="1" x14ac:dyDescent="0.2">
      <c r="A17" s="223" t="s">
        <v>412</v>
      </c>
      <c r="B17" s="224"/>
      <c r="C17" s="224"/>
      <c r="D17" s="224"/>
      <c r="E17" s="224"/>
      <c r="F17" s="224"/>
      <c r="G17" s="224"/>
      <c r="H17" s="27"/>
      <c r="I17" s="136"/>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row>
    <row r="18" spans="1:55" ht="21.75" customHeight="1" x14ac:dyDescent="0.2">
      <c r="A18" s="223" t="s">
        <v>413</v>
      </c>
      <c r="B18" s="224"/>
      <c r="C18" s="224"/>
      <c r="D18" s="224"/>
      <c r="E18" s="224"/>
      <c r="F18" s="224"/>
      <c r="G18" s="224"/>
      <c r="H18" s="27"/>
      <c r="I18" s="136"/>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row>
    <row r="19" spans="1:55" ht="36" customHeight="1" x14ac:dyDescent="0.2">
      <c r="A19" s="223" t="s">
        <v>414</v>
      </c>
      <c r="B19" s="224"/>
      <c r="C19" s="224"/>
      <c r="D19" s="224"/>
      <c r="E19" s="224"/>
      <c r="F19" s="224"/>
      <c r="G19" s="224"/>
      <c r="H19" s="29"/>
      <c r="I19" s="137"/>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row>
    <row r="20" spans="1:55" ht="26.25" customHeight="1" x14ac:dyDescent="0.2">
      <c r="A20" s="223" t="s">
        <v>415</v>
      </c>
      <c r="B20" s="224"/>
      <c r="C20" s="224"/>
      <c r="D20" s="224"/>
      <c r="E20" s="224"/>
      <c r="F20" s="224"/>
      <c r="G20" s="224"/>
      <c r="H20" s="29"/>
      <c r="I20" s="137"/>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row>
    <row r="21" spans="1:55" ht="26.25" customHeight="1" x14ac:dyDescent="0.2">
      <c r="A21" s="225" t="s">
        <v>416</v>
      </c>
      <c r="B21" s="226"/>
      <c r="C21" s="226"/>
      <c r="D21" s="226"/>
      <c r="E21" s="226"/>
      <c r="F21" s="226"/>
      <c r="G21" s="226"/>
      <c r="H21" s="27"/>
      <c r="I21" s="136"/>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row>
    <row r="22" spans="1:55" ht="67.5" customHeight="1" x14ac:dyDescent="0.2">
      <c r="A22" s="225" t="s">
        <v>417</v>
      </c>
      <c r="B22" s="226"/>
      <c r="C22" s="226"/>
      <c r="D22" s="226"/>
      <c r="E22" s="226"/>
      <c r="F22" s="226"/>
      <c r="G22" s="123"/>
      <c r="H22" s="27"/>
      <c r="I22" s="136"/>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row>
    <row r="23" spans="1:55" ht="24.75" customHeight="1" x14ac:dyDescent="0.2">
      <c r="A23" s="223" t="s">
        <v>418</v>
      </c>
      <c r="B23" s="224"/>
      <c r="C23" s="224"/>
      <c r="D23" s="224"/>
      <c r="E23" s="224"/>
      <c r="F23" s="224"/>
      <c r="G23" s="224"/>
      <c r="H23" s="27"/>
      <c r="I23" s="136"/>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row>
    <row r="24" spans="1:55" ht="21" customHeight="1" x14ac:dyDescent="0.2">
      <c r="A24" s="223" t="s">
        <v>419</v>
      </c>
      <c r="B24" s="224"/>
      <c r="C24" s="224"/>
      <c r="D24" s="224"/>
      <c r="E24" s="224"/>
      <c r="F24" s="224"/>
      <c r="G24" s="224"/>
      <c r="H24" s="27"/>
      <c r="I24" s="136"/>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row>
    <row r="25" spans="1:55" x14ac:dyDescent="0.2">
      <c r="A25" s="223"/>
      <c r="B25" s="224"/>
      <c r="C25" s="224"/>
      <c r="D25" s="224"/>
      <c r="E25" s="224"/>
      <c r="F25" s="224"/>
      <c r="G25" s="224"/>
      <c r="I25" s="138"/>
    </row>
    <row r="26" spans="1:55" ht="12.75" customHeight="1" x14ac:dyDescent="0.2">
      <c r="A26" s="152"/>
      <c r="B26" s="152" t="s">
        <v>420</v>
      </c>
      <c r="C26" s="152" t="s">
        <v>421</v>
      </c>
      <c r="D26" s="152" t="s">
        <v>395</v>
      </c>
      <c r="E26" s="152"/>
      <c r="F26" s="152"/>
      <c r="G26" s="152"/>
      <c r="H26" s="152" t="s">
        <v>422</v>
      </c>
      <c r="I26" s="213" t="s">
        <v>397</v>
      </c>
    </row>
    <row r="27" spans="1:55" ht="12.75" customHeight="1" x14ac:dyDescent="0.2">
      <c r="A27" s="152"/>
      <c r="B27" s="152"/>
      <c r="C27" s="152"/>
      <c r="D27" s="152"/>
      <c r="E27" s="152"/>
      <c r="F27" s="152"/>
      <c r="G27" s="152"/>
      <c r="H27" s="152"/>
      <c r="I27" s="214"/>
    </row>
    <row r="28" spans="1:55" x14ac:dyDescent="0.2">
      <c r="A28" s="30"/>
      <c r="B28" s="152" t="s">
        <v>423</v>
      </c>
      <c r="C28" s="152"/>
      <c r="D28" s="152"/>
      <c r="E28" s="152"/>
      <c r="F28" s="152"/>
      <c r="G28" s="152"/>
      <c r="H28" s="152"/>
      <c r="I28" s="215"/>
    </row>
    <row r="29" spans="1:55" x14ac:dyDescent="0.2">
      <c r="A29" s="158">
        <f>A14+1</f>
        <v>11</v>
      </c>
      <c r="B29" s="102" t="s">
        <v>424</v>
      </c>
      <c r="C29" s="158" t="s">
        <v>425</v>
      </c>
      <c r="D29" s="158" t="s">
        <v>426</v>
      </c>
      <c r="E29" s="158"/>
      <c r="F29" s="158"/>
      <c r="G29" s="158"/>
      <c r="H29" s="184">
        <v>769</v>
      </c>
      <c r="I29" s="185">
        <v>2334.0771</v>
      </c>
      <c r="J29" s="220"/>
      <c r="K29" s="221"/>
    </row>
    <row r="30" spans="1:55" x14ac:dyDescent="0.2">
      <c r="A30" s="158"/>
      <c r="B30" s="102" t="s">
        <v>427</v>
      </c>
      <c r="C30" s="158"/>
      <c r="D30" s="158"/>
      <c r="E30" s="158"/>
      <c r="F30" s="158"/>
      <c r="G30" s="158"/>
      <c r="H30" s="184"/>
      <c r="I30" s="222"/>
      <c r="J30" s="221"/>
      <c r="K30" s="221"/>
    </row>
    <row r="31" spans="1:55" x14ac:dyDescent="0.2">
      <c r="A31" s="158"/>
      <c r="B31" s="102" t="s">
        <v>428</v>
      </c>
      <c r="C31" s="158"/>
      <c r="D31" s="158"/>
      <c r="E31" s="158"/>
      <c r="F31" s="158"/>
      <c r="G31" s="158"/>
      <c r="H31" s="184"/>
      <c r="I31" s="186"/>
      <c r="J31" s="221"/>
      <c r="K31" s="221"/>
    </row>
    <row r="32" spans="1:55" x14ac:dyDescent="0.2">
      <c r="A32" s="110">
        <v>12</v>
      </c>
      <c r="B32" s="110"/>
      <c r="C32" s="110" t="s">
        <v>429</v>
      </c>
      <c r="D32" s="177" t="s">
        <v>430</v>
      </c>
      <c r="E32" s="177"/>
      <c r="F32" s="177"/>
      <c r="G32" s="177"/>
      <c r="H32" s="114">
        <v>2518</v>
      </c>
      <c r="I32" s="114">
        <v>7646.4989999999998</v>
      </c>
    </row>
    <row r="33" spans="1:9" x14ac:dyDescent="0.2">
      <c r="A33" s="158">
        <v>13</v>
      </c>
      <c r="B33" s="102" t="s">
        <v>431</v>
      </c>
      <c r="C33" s="102" t="s">
        <v>432</v>
      </c>
      <c r="D33" s="177" t="s">
        <v>430</v>
      </c>
      <c r="E33" s="177"/>
      <c r="F33" s="177"/>
      <c r="G33" s="177"/>
      <c r="H33" s="114">
        <v>2717</v>
      </c>
      <c r="I33" s="114">
        <v>8250.6393000000007</v>
      </c>
    </row>
    <row r="34" spans="1:9" ht="25.5" x14ac:dyDescent="0.2">
      <c r="A34" s="158"/>
      <c r="B34" s="102" t="s">
        <v>431</v>
      </c>
      <c r="C34" s="102" t="s">
        <v>433</v>
      </c>
      <c r="D34" s="177" t="s">
        <v>430</v>
      </c>
      <c r="E34" s="177"/>
      <c r="F34" s="177"/>
      <c r="G34" s="177"/>
      <c r="H34" s="114">
        <v>2305</v>
      </c>
      <c r="I34" s="114">
        <v>6997.7726999999995</v>
      </c>
    </row>
    <row r="35" spans="1:9" x14ac:dyDescent="0.2">
      <c r="A35" s="158"/>
      <c r="B35" s="102" t="s">
        <v>434</v>
      </c>
      <c r="C35" s="102" t="s">
        <v>435</v>
      </c>
      <c r="D35" s="177" t="s">
        <v>426</v>
      </c>
      <c r="E35" s="177"/>
      <c r="F35" s="177"/>
      <c r="G35" s="177"/>
      <c r="H35" s="114">
        <v>5124</v>
      </c>
      <c r="I35" s="114">
        <v>15558.2847</v>
      </c>
    </row>
    <row r="36" spans="1:9" x14ac:dyDescent="0.2">
      <c r="A36" s="110">
        <v>14</v>
      </c>
      <c r="B36" s="102" t="s">
        <v>436</v>
      </c>
      <c r="C36" s="102" t="s">
        <v>437</v>
      </c>
      <c r="D36" s="177" t="s">
        <v>430</v>
      </c>
      <c r="E36" s="177"/>
      <c r="F36" s="177"/>
      <c r="G36" s="177"/>
      <c r="H36" s="114">
        <v>1794</v>
      </c>
      <c r="I36" s="114">
        <v>5446.1799000000001</v>
      </c>
    </row>
    <row r="37" spans="1:9" x14ac:dyDescent="0.2">
      <c r="A37" s="110">
        <v>15</v>
      </c>
      <c r="B37" s="102" t="s">
        <v>438</v>
      </c>
      <c r="C37" s="177" t="s">
        <v>434</v>
      </c>
      <c r="D37" s="177"/>
      <c r="E37" s="177"/>
      <c r="F37" s="177"/>
      <c r="G37" s="177"/>
      <c r="H37" s="114">
        <v>2182</v>
      </c>
      <c r="I37" s="114">
        <v>6625.4796000000006</v>
      </c>
    </row>
    <row r="38" spans="1:9" x14ac:dyDescent="0.2">
      <c r="A38" s="110">
        <v>16</v>
      </c>
      <c r="B38" s="177" t="s">
        <v>439</v>
      </c>
      <c r="C38" s="177"/>
      <c r="D38" s="177"/>
      <c r="E38" s="177"/>
      <c r="F38" s="177"/>
      <c r="G38" s="177"/>
      <c r="H38" s="114">
        <v>1909</v>
      </c>
      <c r="I38" s="114">
        <v>5796.18</v>
      </c>
    </row>
    <row r="39" spans="1:9" ht="14.25" customHeight="1" x14ac:dyDescent="0.2">
      <c r="A39" s="177" t="s">
        <v>440</v>
      </c>
      <c r="B39" s="177"/>
      <c r="C39" s="177"/>
      <c r="D39" s="177"/>
      <c r="E39" s="177"/>
      <c r="F39" s="177"/>
      <c r="G39" s="177"/>
      <c r="H39" s="177"/>
      <c r="I39" s="177"/>
    </row>
    <row r="40" spans="1:9" ht="44.25" customHeight="1" x14ac:dyDescent="0.2">
      <c r="A40" s="153" t="s">
        <v>441</v>
      </c>
      <c r="B40" s="153"/>
      <c r="C40" s="153"/>
      <c r="D40" s="153"/>
      <c r="E40" s="153"/>
      <c r="F40" s="153"/>
      <c r="G40" s="153"/>
      <c r="H40" s="101" t="s">
        <v>442</v>
      </c>
      <c r="I40" s="101" t="s">
        <v>397</v>
      </c>
    </row>
    <row r="41" spans="1:9" x14ac:dyDescent="0.2">
      <c r="A41" s="102">
        <v>17</v>
      </c>
      <c r="B41" s="102" t="s">
        <v>434</v>
      </c>
      <c r="C41" s="102" t="s">
        <v>443</v>
      </c>
      <c r="D41" s="158" t="s">
        <v>430</v>
      </c>
      <c r="E41" s="158"/>
      <c r="F41" s="158"/>
      <c r="G41" s="158"/>
      <c r="H41" s="114">
        <v>3993</v>
      </c>
      <c r="I41" s="114">
        <v>12122.933400000002</v>
      </c>
    </row>
    <row r="42" spans="1:9" x14ac:dyDescent="0.2">
      <c r="A42" s="102">
        <v>18</v>
      </c>
      <c r="B42" s="102" t="s">
        <v>434</v>
      </c>
      <c r="C42" s="102" t="s">
        <v>444</v>
      </c>
      <c r="D42" s="158" t="s">
        <v>430</v>
      </c>
      <c r="E42" s="158"/>
      <c r="F42" s="158"/>
      <c r="G42" s="158"/>
      <c r="H42" s="114">
        <v>1711</v>
      </c>
      <c r="I42" s="114">
        <v>5194.2690000000002</v>
      </c>
    </row>
    <row r="43" spans="1:9" x14ac:dyDescent="0.2">
      <c r="A43" s="102">
        <v>19</v>
      </c>
      <c r="B43" s="102" t="s">
        <v>434</v>
      </c>
      <c r="C43" s="102" t="s">
        <v>445</v>
      </c>
      <c r="D43" s="158" t="s">
        <v>430</v>
      </c>
      <c r="E43" s="158"/>
      <c r="F43" s="158"/>
      <c r="G43" s="158"/>
      <c r="H43" s="114">
        <v>1427</v>
      </c>
      <c r="I43" s="114">
        <v>4333.7592000000004</v>
      </c>
    </row>
    <row r="44" spans="1:9" x14ac:dyDescent="0.2">
      <c r="A44" s="102">
        <v>20</v>
      </c>
      <c r="B44" s="102" t="s">
        <v>434</v>
      </c>
      <c r="C44" s="102" t="s">
        <v>446</v>
      </c>
      <c r="D44" s="158" t="s">
        <v>426</v>
      </c>
      <c r="E44" s="158"/>
      <c r="F44" s="158"/>
      <c r="G44" s="158"/>
      <c r="H44" s="114">
        <v>1427</v>
      </c>
      <c r="I44" s="114">
        <v>4333.7592000000004</v>
      </c>
    </row>
    <row r="45" spans="1:9" x14ac:dyDescent="0.2">
      <c r="A45" s="102">
        <v>21</v>
      </c>
      <c r="B45" s="102" t="s">
        <v>434</v>
      </c>
      <c r="C45" s="102" t="s">
        <v>447</v>
      </c>
      <c r="D45" s="158" t="s">
        <v>430</v>
      </c>
      <c r="E45" s="158"/>
      <c r="F45" s="158"/>
      <c r="G45" s="158"/>
      <c r="H45" s="114">
        <v>1811</v>
      </c>
      <c r="I45" s="114">
        <v>5499.6831000000002</v>
      </c>
    </row>
    <row r="46" spans="1:9" x14ac:dyDescent="0.2">
      <c r="A46" s="102">
        <v>22</v>
      </c>
      <c r="B46" s="102" t="s">
        <v>434</v>
      </c>
      <c r="C46" s="102" t="s">
        <v>448</v>
      </c>
      <c r="D46" s="158" t="s">
        <v>426</v>
      </c>
      <c r="E46" s="158"/>
      <c r="F46" s="158"/>
      <c r="G46" s="158"/>
      <c r="H46" s="114">
        <v>1811</v>
      </c>
      <c r="I46" s="114">
        <v>5499.6831000000002</v>
      </c>
    </row>
    <row r="47" spans="1:9" x14ac:dyDescent="0.2">
      <c r="A47" s="102">
        <v>23</v>
      </c>
      <c r="B47" s="102" t="s">
        <v>434</v>
      </c>
      <c r="C47" s="102" t="s">
        <v>449</v>
      </c>
      <c r="D47" s="158" t="s">
        <v>430</v>
      </c>
      <c r="E47" s="158"/>
      <c r="F47" s="158"/>
      <c r="G47" s="158"/>
      <c r="H47" s="114">
        <v>9696</v>
      </c>
      <c r="I47" s="114">
        <v>29440.1358</v>
      </c>
    </row>
    <row r="48" spans="1:9" ht="25.5" x14ac:dyDescent="0.2">
      <c r="A48" s="102">
        <v>24</v>
      </c>
      <c r="B48" s="102" t="s">
        <v>434</v>
      </c>
      <c r="C48" s="102" t="s">
        <v>450</v>
      </c>
      <c r="D48" s="158" t="s">
        <v>430</v>
      </c>
      <c r="E48" s="158"/>
      <c r="F48" s="158"/>
      <c r="G48" s="158"/>
      <c r="H48" s="114">
        <v>14687</v>
      </c>
      <c r="I48" s="114">
        <v>44594.917200000004</v>
      </c>
    </row>
    <row r="49" spans="1:9" x14ac:dyDescent="0.2">
      <c r="A49" s="102">
        <v>25</v>
      </c>
      <c r="B49" s="102" t="s">
        <v>434</v>
      </c>
      <c r="C49" s="102" t="s">
        <v>451</v>
      </c>
      <c r="D49" s="158" t="s">
        <v>430</v>
      </c>
      <c r="E49" s="158"/>
      <c r="F49" s="158"/>
      <c r="G49" s="158"/>
      <c r="H49" s="114">
        <v>18631</v>
      </c>
      <c r="I49" s="114">
        <v>56568.487500000003</v>
      </c>
    </row>
    <row r="50" spans="1:9" ht="25.5" x14ac:dyDescent="0.2">
      <c r="A50" s="102">
        <v>26</v>
      </c>
      <c r="B50" s="102" t="s">
        <v>434</v>
      </c>
      <c r="C50" s="102" t="s">
        <v>452</v>
      </c>
      <c r="D50" s="158" t="s">
        <v>430</v>
      </c>
      <c r="E50" s="158"/>
      <c r="F50" s="158"/>
      <c r="G50" s="158"/>
      <c r="H50" s="114">
        <v>18631</v>
      </c>
      <c r="I50" s="114">
        <v>56568.487500000003</v>
      </c>
    </row>
    <row r="51" spans="1:9" ht="25.5" x14ac:dyDescent="0.2">
      <c r="A51" s="102">
        <v>27</v>
      </c>
      <c r="B51" s="102" t="s">
        <v>434</v>
      </c>
      <c r="C51" s="102" t="s">
        <v>453</v>
      </c>
      <c r="D51" s="158" t="s">
        <v>430</v>
      </c>
      <c r="E51" s="158"/>
      <c r="F51" s="158"/>
      <c r="G51" s="158"/>
      <c r="H51" s="114">
        <v>13260</v>
      </c>
      <c r="I51" s="114">
        <v>40261.158000000003</v>
      </c>
    </row>
    <row r="52" spans="1:9" ht="76.5" x14ac:dyDescent="0.2">
      <c r="A52" s="102">
        <v>28</v>
      </c>
      <c r="B52" s="102" t="s">
        <v>434</v>
      </c>
      <c r="C52" s="102" t="s">
        <v>454</v>
      </c>
      <c r="D52" s="158" t="s">
        <v>430</v>
      </c>
      <c r="E52" s="158"/>
      <c r="F52" s="158"/>
      <c r="G52" s="158"/>
      <c r="H52" s="114">
        <v>3708</v>
      </c>
      <c r="I52" s="114">
        <v>11257.965</v>
      </c>
    </row>
    <row r="53" spans="1:9" x14ac:dyDescent="0.2">
      <c r="A53" s="152" t="s">
        <v>455</v>
      </c>
      <c r="B53" s="152"/>
      <c r="C53" s="152"/>
      <c r="D53" s="152"/>
      <c r="E53" s="152"/>
      <c r="F53" s="152"/>
      <c r="G53" s="152"/>
      <c r="H53" s="100" t="s">
        <v>442</v>
      </c>
      <c r="I53" s="100" t="s">
        <v>397</v>
      </c>
    </row>
    <row r="54" spans="1:9" ht="25.5" x14ac:dyDescent="0.2">
      <c r="A54" s="102">
        <v>29</v>
      </c>
      <c r="B54" s="102"/>
      <c r="C54" s="102" t="s">
        <v>456</v>
      </c>
      <c r="D54" s="158" t="s">
        <v>457</v>
      </c>
      <c r="E54" s="158"/>
      <c r="F54" s="158"/>
      <c r="G54" s="158"/>
      <c r="H54" s="114">
        <v>1025</v>
      </c>
      <c r="I54" s="114">
        <v>3112.1027999999997</v>
      </c>
    </row>
    <row r="55" spans="1:9" ht="25.5" x14ac:dyDescent="0.2">
      <c r="A55" s="110">
        <v>30</v>
      </c>
      <c r="B55" s="110"/>
      <c r="C55" s="110" t="s">
        <v>458</v>
      </c>
      <c r="D55" s="177" t="s">
        <v>459</v>
      </c>
      <c r="E55" s="177"/>
      <c r="F55" s="177"/>
      <c r="G55" s="177"/>
      <c r="H55" s="106">
        <v>1794</v>
      </c>
      <c r="I55" s="114">
        <v>5446.1799000000001</v>
      </c>
    </row>
    <row r="56" spans="1:9" ht="38.25" x14ac:dyDescent="0.2">
      <c r="A56" s="110">
        <v>31</v>
      </c>
      <c r="B56" s="110"/>
      <c r="C56" s="110" t="s">
        <v>460</v>
      </c>
      <c r="D56" s="177" t="s">
        <v>459</v>
      </c>
      <c r="E56" s="177"/>
      <c r="F56" s="177"/>
      <c r="G56" s="177"/>
      <c r="H56" s="106">
        <v>284</v>
      </c>
      <c r="I56" s="114">
        <v>862.73910000000001</v>
      </c>
    </row>
    <row r="57" spans="1:9" ht="25.5" x14ac:dyDescent="0.2">
      <c r="A57" s="110">
        <v>32</v>
      </c>
      <c r="B57" s="110"/>
      <c r="C57" s="110" t="s">
        <v>461</v>
      </c>
      <c r="D57" s="177" t="s">
        <v>459</v>
      </c>
      <c r="E57" s="177"/>
      <c r="F57" s="177"/>
      <c r="G57" s="177"/>
      <c r="H57" s="106">
        <v>1089</v>
      </c>
      <c r="I57" s="114">
        <v>3306.0518999999999</v>
      </c>
    </row>
    <row r="58" spans="1:9" ht="25.5" x14ac:dyDescent="0.2">
      <c r="A58" s="102">
        <v>33</v>
      </c>
      <c r="B58" s="110"/>
      <c r="C58" s="110" t="s">
        <v>462</v>
      </c>
      <c r="D58" s="177" t="s">
        <v>459</v>
      </c>
      <c r="E58" s="177"/>
      <c r="F58" s="177"/>
      <c r="G58" s="177"/>
      <c r="H58" s="106">
        <v>1089</v>
      </c>
      <c r="I58" s="114">
        <v>3306.0518999999999</v>
      </c>
    </row>
    <row r="59" spans="1:9" ht="25.5" x14ac:dyDescent="0.2">
      <c r="A59" s="110">
        <v>34</v>
      </c>
      <c r="B59" s="110"/>
      <c r="C59" s="110" t="s">
        <v>463</v>
      </c>
      <c r="D59" s="177" t="s">
        <v>459</v>
      </c>
      <c r="E59" s="177"/>
      <c r="F59" s="177"/>
      <c r="G59" s="177"/>
      <c r="H59" s="106">
        <v>1089</v>
      </c>
      <c r="I59" s="114">
        <v>3306.0518999999999</v>
      </c>
    </row>
    <row r="60" spans="1:9" x14ac:dyDescent="0.2">
      <c r="A60" s="110">
        <v>35</v>
      </c>
      <c r="B60" s="31" t="s">
        <v>464</v>
      </c>
      <c r="C60" s="110" t="s">
        <v>465</v>
      </c>
      <c r="D60" s="177" t="s">
        <v>459</v>
      </c>
      <c r="E60" s="177"/>
      <c r="F60" s="177"/>
      <c r="G60" s="177"/>
      <c r="H60" s="106">
        <v>2050</v>
      </c>
      <c r="I60" s="114">
        <v>6224.2055999999993</v>
      </c>
    </row>
    <row r="61" spans="1:9" ht="25.5" x14ac:dyDescent="0.2">
      <c r="A61" s="110">
        <v>36</v>
      </c>
      <c r="B61" s="110"/>
      <c r="C61" s="110" t="s">
        <v>466</v>
      </c>
      <c r="D61" s="177" t="s">
        <v>459</v>
      </c>
      <c r="E61" s="177"/>
      <c r="F61" s="177"/>
      <c r="G61" s="177"/>
      <c r="H61" s="106">
        <v>284</v>
      </c>
      <c r="I61" s="114">
        <v>862.73910000000001</v>
      </c>
    </row>
    <row r="62" spans="1:9" ht="25.5" x14ac:dyDescent="0.2">
      <c r="A62" s="102">
        <v>37</v>
      </c>
      <c r="B62" s="110"/>
      <c r="C62" s="110" t="s">
        <v>467</v>
      </c>
      <c r="D62" s="177" t="s">
        <v>459</v>
      </c>
      <c r="E62" s="177"/>
      <c r="F62" s="177"/>
      <c r="G62" s="177"/>
      <c r="H62" s="106">
        <v>1089</v>
      </c>
      <c r="I62" s="114">
        <v>3306.0518999999999</v>
      </c>
    </row>
    <row r="63" spans="1:9" ht="14.25" customHeight="1" x14ac:dyDescent="0.2">
      <c r="A63" s="152" t="s">
        <v>468</v>
      </c>
      <c r="B63" s="152"/>
      <c r="C63" s="152"/>
      <c r="D63" s="152"/>
      <c r="E63" s="152"/>
      <c r="F63" s="152"/>
      <c r="G63" s="152"/>
      <c r="H63" s="100" t="s">
        <v>442</v>
      </c>
      <c r="I63" s="100" t="s">
        <v>397</v>
      </c>
    </row>
    <row r="64" spans="1:9" ht="157.5" customHeight="1" x14ac:dyDescent="0.2">
      <c r="A64" s="102">
        <v>38</v>
      </c>
      <c r="B64" s="32"/>
      <c r="C64" s="32" t="s">
        <v>469</v>
      </c>
      <c r="D64" s="177" t="s">
        <v>470</v>
      </c>
      <c r="E64" s="177"/>
      <c r="F64" s="177"/>
      <c r="G64" s="177"/>
      <c r="H64" s="33">
        <v>146</v>
      </c>
      <c r="I64" s="114">
        <v>443.63069999999999</v>
      </c>
    </row>
    <row r="65" spans="1:9" ht="140.25" x14ac:dyDescent="0.2">
      <c r="A65" s="102">
        <v>39</v>
      </c>
      <c r="B65" s="102"/>
      <c r="C65" s="102" t="s">
        <v>471</v>
      </c>
      <c r="D65" s="158" t="s">
        <v>472</v>
      </c>
      <c r="E65" s="158"/>
      <c r="F65" s="158"/>
      <c r="G65" s="158"/>
      <c r="H65" s="114">
        <v>76</v>
      </c>
      <c r="I65" s="114">
        <v>231.84720000000002</v>
      </c>
    </row>
    <row r="66" spans="1:9" ht="25.5" x14ac:dyDescent="0.2">
      <c r="A66" s="102">
        <v>40</v>
      </c>
      <c r="B66" s="102"/>
      <c r="C66" s="102" t="s">
        <v>473</v>
      </c>
      <c r="D66" s="158" t="s">
        <v>474</v>
      </c>
      <c r="E66" s="158"/>
      <c r="F66" s="158"/>
      <c r="G66" s="158"/>
      <c r="H66" s="114">
        <v>51</v>
      </c>
      <c r="I66" s="114">
        <v>153.82170000000002</v>
      </c>
    </row>
    <row r="67" spans="1:9" x14ac:dyDescent="0.2">
      <c r="A67" s="102">
        <v>41</v>
      </c>
      <c r="B67" s="102"/>
      <c r="C67" s="102" t="s">
        <v>475</v>
      </c>
      <c r="D67" s="158" t="s">
        <v>476</v>
      </c>
      <c r="E67" s="158"/>
      <c r="F67" s="158"/>
      <c r="G67" s="158"/>
      <c r="H67" s="114">
        <v>103</v>
      </c>
      <c r="I67" s="114">
        <v>312.10199999999998</v>
      </c>
    </row>
    <row r="68" spans="1:9" x14ac:dyDescent="0.2">
      <c r="A68" s="102">
        <v>42</v>
      </c>
      <c r="B68" s="102" t="s">
        <v>477</v>
      </c>
      <c r="C68" s="102" t="s">
        <v>478</v>
      </c>
      <c r="D68" s="158" t="s">
        <v>479</v>
      </c>
      <c r="E68" s="158"/>
      <c r="F68" s="158"/>
      <c r="G68" s="158"/>
      <c r="H68" s="114">
        <v>141</v>
      </c>
      <c r="I68" s="114">
        <v>428.02560000000005</v>
      </c>
    </row>
    <row r="69" spans="1:9" s="34" customFormat="1" x14ac:dyDescent="0.2">
      <c r="A69" s="102">
        <v>43</v>
      </c>
      <c r="B69" s="120" t="s">
        <v>480</v>
      </c>
      <c r="C69" s="120" t="s">
        <v>481</v>
      </c>
      <c r="D69" s="158" t="s">
        <v>482</v>
      </c>
      <c r="E69" s="158"/>
      <c r="F69" s="158"/>
      <c r="G69" s="158"/>
      <c r="H69" s="114">
        <v>141</v>
      </c>
      <c r="I69" s="114">
        <v>428.02560000000005</v>
      </c>
    </row>
    <row r="70" spans="1:9" s="34" customFormat="1" x14ac:dyDescent="0.2">
      <c r="A70" s="102">
        <v>44</v>
      </c>
      <c r="B70" s="120" t="s">
        <v>483</v>
      </c>
      <c r="C70" s="120" t="s">
        <v>484</v>
      </c>
      <c r="D70" s="158" t="s">
        <v>482</v>
      </c>
      <c r="E70" s="158"/>
      <c r="F70" s="158"/>
      <c r="G70" s="158"/>
      <c r="H70" s="114">
        <v>141</v>
      </c>
      <c r="I70" s="114">
        <v>428.02560000000005</v>
      </c>
    </row>
    <row r="71" spans="1:9" ht="51" x14ac:dyDescent="0.2">
      <c r="A71" s="102">
        <v>45</v>
      </c>
      <c r="B71" s="102"/>
      <c r="C71" s="102" t="s">
        <v>485</v>
      </c>
      <c r="D71" s="158" t="s">
        <v>476</v>
      </c>
      <c r="E71" s="158"/>
      <c r="F71" s="158"/>
      <c r="G71" s="158"/>
      <c r="H71" s="114">
        <v>77</v>
      </c>
      <c r="I71" s="114">
        <v>234.07650000000001</v>
      </c>
    </row>
    <row r="72" spans="1:9" x14ac:dyDescent="0.2">
      <c r="A72" s="102">
        <v>46</v>
      </c>
      <c r="B72" s="102"/>
      <c r="C72" s="122" t="s">
        <v>436</v>
      </c>
      <c r="D72" s="216" t="s">
        <v>482</v>
      </c>
      <c r="E72" s="216"/>
      <c r="F72" s="216"/>
      <c r="G72" s="216"/>
      <c r="H72" s="35"/>
      <c r="I72" s="114">
        <v>1317.5163</v>
      </c>
    </row>
    <row r="73" spans="1:9" x14ac:dyDescent="0.2">
      <c r="A73" s="102">
        <v>47</v>
      </c>
      <c r="B73" s="102"/>
      <c r="C73" s="122" t="s">
        <v>486</v>
      </c>
      <c r="D73" s="216" t="s">
        <v>487</v>
      </c>
      <c r="E73" s="216"/>
      <c r="F73" s="216"/>
      <c r="G73" s="216"/>
      <c r="H73" s="35"/>
      <c r="I73" s="114">
        <v>4220.0649000000003</v>
      </c>
    </row>
    <row r="74" spans="1:9" x14ac:dyDescent="0.2">
      <c r="A74" s="102">
        <v>48</v>
      </c>
      <c r="B74" s="102"/>
      <c r="C74" s="122" t="s">
        <v>488</v>
      </c>
      <c r="D74" s="216" t="s">
        <v>487</v>
      </c>
      <c r="E74" s="216"/>
      <c r="F74" s="216"/>
      <c r="G74" s="216"/>
      <c r="H74" s="35"/>
      <c r="I74" s="114">
        <v>4220.0649000000003</v>
      </c>
    </row>
    <row r="75" spans="1:9" x14ac:dyDescent="0.2">
      <c r="A75" s="102">
        <v>49</v>
      </c>
      <c r="B75" s="102"/>
      <c r="C75" s="122" t="s">
        <v>489</v>
      </c>
      <c r="D75" s="216" t="s">
        <v>490</v>
      </c>
      <c r="E75" s="216"/>
      <c r="F75" s="216"/>
      <c r="G75" s="216"/>
      <c r="H75" s="35"/>
      <c r="I75" s="114">
        <v>394.58609999999999</v>
      </c>
    </row>
    <row r="76" spans="1:9" x14ac:dyDescent="0.2">
      <c r="A76" s="102">
        <v>50</v>
      </c>
      <c r="B76" s="102"/>
      <c r="C76" s="122" t="s">
        <v>491</v>
      </c>
      <c r="D76" s="216" t="s">
        <v>490</v>
      </c>
      <c r="E76" s="216"/>
      <c r="F76" s="216"/>
      <c r="G76" s="216"/>
      <c r="H76" s="35"/>
      <c r="I76" s="114">
        <v>394.58609999999999</v>
      </c>
    </row>
    <row r="77" spans="1:9" x14ac:dyDescent="0.2">
      <c r="A77" s="102">
        <v>51</v>
      </c>
      <c r="B77" s="102"/>
      <c r="C77" s="122" t="s">
        <v>492</v>
      </c>
      <c r="D77" s="216" t="s">
        <v>493</v>
      </c>
      <c r="E77" s="216"/>
      <c r="F77" s="216"/>
      <c r="G77" s="216"/>
      <c r="H77" s="35"/>
      <c r="I77" s="114">
        <v>443.63069999999999</v>
      </c>
    </row>
    <row r="78" spans="1:9" ht="25.5" x14ac:dyDescent="0.2">
      <c r="A78" s="102">
        <v>52</v>
      </c>
      <c r="B78" s="102"/>
      <c r="C78" s="102" t="s">
        <v>494</v>
      </c>
      <c r="D78" s="158" t="s">
        <v>476</v>
      </c>
      <c r="E78" s="158"/>
      <c r="F78" s="158"/>
      <c r="G78" s="158"/>
      <c r="H78" s="114">
        <v>141</v>
      </c>
      <c r="I78" s="114">
        <v>428.02560000000005</v>
      </c>
    </row>
    <row r="79" spans="1:9" ht="25.5" x14ac:dyDescent="0.2">
      <c r="A79" s="102">
        <v>53</v>
      </c>
      <c r="B79" s="102"/>
      <c r="C79" s="102" t="s">
        <v>495</v>
      </c>
      <c r="D79" s="158" t="s">
        <v>476</v>
      </c>
      <c r="E79" s="158"/>
      <c r="F79" s="158"/>
      <c r="G79" s="158"/>
      <c r="H79" s="114">
        <v>77</v>
      </c>
      <c r="I79" s="114">
        <v>234.07650000000001</v>
      </c>
    </row>
    <row r="80" spans="1:9" ht="25.5" x14ac:dyDescent="0.2">
      <c r="A80" s="102">
        <v>54</v>
      </c>
      <c r="B80" s="102"/>
      <c r="C80" s="102" t="s">
        <v>496</v>
      </c>
      <c r="D80" s="158" t="s">
        <v>426</v>
      </c>
      <c r="E80" s="158"/>
      <c r="F80" s="158"/>
      <c r="G80" s="158"/>
      <c r="H80" s="114">
        <v>488</v>
      </c>
      <c r="I80" s="114">
        <v>1482.4845</v>
      </c>
    </row>
    <row r="81" spans="1:9" ht="25.5" x14ac:dyDescent="0.2">
      <c r="A81" s="102">
        <v>55</v>
      </c>
      <c r="B81" s="102"/>
      <c r="C81" s="102" t="s">
        <v>497</v>
      </c>
      <c r="D81" s="158" t="s">
        <v>426</v>
      </c>
      <c r="E81" s="158"/>
      <c r="F81" s="158"/>
      <c r="G81" s="158"/>
      <c r="H81" s="114">
        <v>1390</v>
      </c>
      <c r="I81" s="114">
        <v>4220.0649000000003</v>
      </c>
    </row>
    <row r="82" spans="1:9" ht="54" customHeight="1" x14ac:dyDescent="0.2">
      <c r="A82" s="102">
        <v>56</v>
      </c>
      <c r="B82" s="110"/>
      <c r="C82" s="31" t="s">
        <v>498</v>
      </c>
      <c r="D82" s="177" t="s">
        <v>472</v>
      </c>
      <c r="E82" s="177"/>
      <c r="F82" s="177"/>
      <c r="G82" s="177"/>
      <c r="H82" s="106">
        <v>4099</v>
      </c>
      <c r="I82" s="114">
        <v>12446.1819</v>
      </c>
    </row>
    <row r="83" spans="1:9" x14ac:dyDescent="0.2">
      <c r="A83" s="102">
        <v>57</v>
      </c>
      <c r="B83" s="102"/>
      <c r="C83" s="102" t="s">
        <v>499</v>
      </c>
      <c r="D83" s="158" t="s">
        <v>426</v>
      </c>
      <c r="E83" s="158"/>
      <c r="F83" s="158"/>
      <c r="G83" s="158"/>
      <c r="H83" s="114">
        <v>520</v>
      </c>
      <c r="I83" s="114">
        <v>1578.3444</v>
      </c>
    </row>
    <row r="84" spans="1:9" ht="25.5" x14ac:dyDescent="0.2">
      <c r="A84" s="102">
        <v>58</v>
      </c>
      <c r="B84" s="102"/>
      <c r="C84" s="110" t="s">
        <v>500</v>
      </c>
      <c r="D84" s="158" t="s">
        <v>472</v>
      </c>
      <c r="E84" s="158"/>
      <c r="F84" s="158"/>
      <c r="G84" s="158"/>
      <c r="H84" s="114">
        <v>728</v>
      </c>
      <c r="I84" s="114">
        <v>2211.4656000000004</v>
      </c>
    </row>
    <row r="85" spans="1:9" ht="25.5" x14ac:dyDescent="0.2">
      <c r="A85" s="102">
        <v>59</v>
      </c>
      <c r="B85" s="102" t="s">
        <v>501</v>
      </c>
      <c r="C85" s="102" t="s">
        <v>502</v>
      </c>
      <c r="D85" s="158" t="s">
        <v>482</v>
      </c>
      <c r="E85" s="158"/>
      <c r="F85" s="158"/>
      <c r="G85" s="158"/>
      <c r="H85" s="114">
        <v>146</v>
      </c>
      <c r="I85" s="114">
        <v>443.63069999999999</v>
      </c>
    </row>
    <row r="86" spans="1:9" x14ac:dyDescent="0.2">
      <c r="A86" s="102">
        <v>60</v>
      </c>
      <c r="B86" s="102"/>
      <c r="C86" s="102" t="s">
        <v>503</v>
      </c>
      <c r="D86" s="158" t="s">
        <v>472</v>
      </c>
      <c r="E86" s="158"/>
      <c r="F86" s="158"/>
      <c r="G86" s="158"/>
      <c r="H86" s="114">
        <v>1179</v>
      </c>
      <c r="I86" s="114">
        <v>3580.2557999999999</v>
      </c>
    </row>
    <row r="87" spans="1:9" x14ac:dyDescent="0.2">
      <c r="A87" s="102">
        <v>61</v>
      </c>
      <c r="B87" s="102"/>
      <c r="C87" s="102" t="s">
        <v>504</v>
      </c>
      <c r="D87" s="158" t="s">
        <v>472</v>
      </c>
      <c r="E87" s="158"/>
      <c r="F87" s="158"/>
      <c r="G87" s="158"/>
      <c r="H87" s="114">
        <v>1179</v>
      </c>
      <c r="I87" s="114">
        <v>3580.2557999999999</v>
      </c>
    </row>
    <row r="88" spans="1:9" ht="25.5" x14ac:dyDescent="0.2">
      <c r="A88" s="102">
        <v>62</v>
      </c>
      <c r="B88" s="102"/>
      <c r="C88" s="102" t="s">
        <v>505</v>
      </c>
      <c r="D88" s="158" t="s">
        <v>472</v>
      </c>
      <c r="E88" s="158"/>
      <c r="F88" s="158"/>
      <c r="G88" s="158"/>
      <c r="H88" s="114">
        <v>1179</v>
      </c>
      <c r="I88" s="114">
        <v>3580.2557999999999</v>
      </c>
    </row>
    <row r="89" spans="1:9" x14ac:dyDescent="0.2">
      <c r="A89" s="102">
        <v>63</v>
      </c>
      <c r="B89" s="102"/>
      <c r="C89" s="102" t="s">
        <v>506</v>
      </c>
      <c r="D89" s="158" t="s">
        <v>472</v>
      </c>
      <c r="E89" s="158"/>
      <c r="F89" s="158"/>
      <c r="G89" s="158"/>
      <c r="H89" s="114">
        <v>1179</v>
      </c>
      <c r="I89" s="114">
        <v>3580.2557999999999</v>
      </c>
    </row>
    <row r="90" spans="1:9" ht="25.5" x14ac:dyDescent="0.2">
      <c r="A90" s="102">
        <v>64</v>
      </c>
      <c r="B90" s="102"/>
      <c r="C90" s="102" t="s">
        <v>507</v>
      </c>
      <c r="D90" s="158" t="s">
        <v>472</v>
      </c>
      <c r="E90" s="158"/>
      <c r="F90" s="158"/>
      <c r="G90" s="158"/>
      <c r="H90" s="114">
        <v>1179</v>
      </c>
      <c r="I90" s="114">
        <v>3580.2557999999999</v>
      </c>
    </row>
    <row r="91" spans="1:9" x14ac:dyDescent="0.2">
      <c r="A91" s="102">
        <v>65</v>
      </c>
      <c r="B91" s="102"/>
      <c r="C91" s="102" t="s">
        <v>508</v>
      </c>
      <c r="D91" s="158" t="s">
        <v>472</v>
      </c>
      <c r="E91" s="158"/>
      <c r="F91" s="158"/>
      <c r="G91" s="158"/>
      <c r="H91" s="114">
        <v>1179</v>
      </c>
      <c r="I91" s="114">
        <v>3580.2557999999999</v>
      </c>
    </row>
    <row r="92" spans="1:9" x14ac:dyDescent="0.2">
      <c r="A92" s="102">
        <v>66</v>
      </c>
      <c r="B92" s="102"/>
      <c r="C92" s="102" t="s">
        <v>509</v>
      </c>
      <c r="D92" s="158" t="s">
        <v>472</v>
      </c>
      <c r="E92" s="158"/>
      <c r="F92" s="158"/>
      <c r="G92" s="158"/>
      <c r="H92" s="114">
        <v>520</v>
      </c>
      <c r="I92" s="114">
        <v>1578.3444</v>
      </c>
    </row>
    <row r="93" spans="1:9" x14ac:dyDescent="0.2">
      <c r="A93" s="102">
        <v>67</v>
      </c>
      <c r="B93" s="102"/>
      <c r="C93" s="102" t="s">
        <v>510</v>
      </c>
      <c r="D93" s="158" t="s">
        <v>472</v>
      </c>
      <c r="E93" s="158"/>
      <c r="F93" s="158"/>
      <c r="G93" s="158"/>
      <c r="H93" s="114">
        <v>1179</v>
      </c>
      <c r="I93" s="114">
        <v>3580.2557999999999</v>
      </c>
    </row>
    <row r="94" spans="1:9" x14ac:dyDescent="0.2">
      <c r="A94" s="102">
        <v>68</v>
      </c>
      <c r="B94" s="102"/>
      <c r="C94" s="102" t="s">
        <v>511</v>
      </c>
      <c r="D94" s="158" t="s">
        <v>472</v>
      </c>
      <c r="E94" s="158"/>
      <c r="F94" s="158"/>
      <c r="G94" s="158"/>
      <c r="H94" s="114">
        <v>146</v>
      </c>
      <c r="I94" s="114">
        <v>443.63069999999999</v>
      </c>
    </row>
    <row r="95" spans="1:9" x14ac:dyDescent="0.2">
      <c r="A95" s="102">
        <v>69</v>
      </c>
      <c r="B95" s="102"/>
      <c r="C95" s="102" t="s">
        <v>512</v>
      </c>
      <c r="D95" s="158" t="s">
        <v>472</v>
      </c>
      <c r="E95" s="158"/>
      <c r="F95" s="158"/>
      <c r="G95" s="158"/>
      <c r="H95" s="114">
        <v>520</v>
      </c>
      <c r="I95" s="114">
        <v>1578.3444</v>
      </c>
    </row>
    <row r="96" spans="1:9" x14ac:dyDescent="0.2">
      <c r="A96" s="102">
        <v>70</v>
      </c>
      <c r="B96" s="102"/>
      <c r="C96" s="102" t="s">
        <v>513</v>
      </c>
      <c r="D96" s="158" t="s">
        <v>476</v>
      </c>
      <c r="E96" s="158"/>
      <c r="F96" s="158"/>
      <c r="G96" s="158"/>
      <c r="H96" s="114">
        <v>520</v>
      </c>
      <c r="I96" s="114">
        <v>1578.3444</v>
      </c>
    </row>
    <row r="97" spans="1:9" x14ac:dyDescent="0.2">
      <c r="A97" s="102">
        <v>71</v>
      </c>
      <c r="B97" s="102"/>
      <c r="C97" s="102" t="s">
        <v>514</v>
      </c>
      <c r="D97" s="158" t="s">
        <v>476</v>
      </c>
      <c r="E97" s="158"/>
      <c r="F97" s="158"/>
      <c r="G97" s="158"/>
      <c r="H97" s="114">
        <v>520</v>
      </c>
      <c r="I97" s="114">
        <v>1578.3444</v>
      </c>
    </row>
    <row r="98" spans="1:9" x14ac:dyDescent="0.2">
      <c r="A98" s="102">
        <v>72</v>
      </c>
      <c r="B98" s="122"/>
      <c r="C98" s="122" t="s">
        <v>515</v>
      </c>
      <c r="D98" s="158" t="s">
        <v>472</v>
      </c>
      <c r="E98" s="158"/>
      <c r="F98" s="158"/>
      <c r="G98" s="158"/>
      <c r="H98" s="114">
        <v>1179</v>
      </c>
      <c r="I98" s="114">
        <v>3580.2557999999999</v>
      </c>
    </row>
    <row r="99" spans="1:9" x14ac:dyDescent="0.2">
      <c r="A99" s="102">
        <v>73</v>
      </c>
      <c r="B99" s="122"/>
      <c r="C99" s="122" t="s">
        <v>516</v>
      </c>
      <c r="D99" s="158" t="s">
        <v>472</v>
      </c>
      <c r="E99" s="158"/>
      <c r="F99" s="158"/>
      <c r="G99" s="158"/>
      <c r="H99" s="114">
        <v>520</v>
      </c>
      <c r="I99" s="114">
        <v>1578.3444</v>
      </c>
    </row>
    <row r="100" spans="1:9" x14ac:dyDescent="0.2">
      <c r="A100" s="102">
        <v>74</v>
      </c>
      <c r="B100" s="122"/>
      <c r="C100" s="122" t="s">
        <v>517</v>
      </c>
      <c r="D100" s="158" t="s">
        <v>472</v>
      </c>
      <c r="E100" s="158"/>
      <c r="F100" s="158"/>
      <c r="G100" s="158"/>
      <c r="H100" s="114">
        <v>520</v>
      </c>
      <c r="I100" s="114">
        <v>1578.3444</v>
      </c>
    </row>
    <row r="101" spans="1:9" x14ac:dyDescent="0.2">
      <c r="A101" s="102">
        <v>75</v>
      </c>
      <c r="B101" s="122"/>
      <c r="C101" s="122" t="s">
        <v>518</v>
      </c>
      <c r="D101" s="158" t="s">
        <v>472</v>
      </c>
      <c r="E101" s="158"/>
      <c r="F101" s="158"/>
      <c r="G101" s="158"/>
      <c r="H101" s="114">
        <v>520</v>
      </c>
      <c r="I101" s="114">
        <v>1578.3444</v>
      </c>
    </row>
    <row r="102" spans="1:9" x14ac:dyDescent="0.2">
      <c r="A102" s="102">
        <v>76</v>
      </c>
      <c r="B102" s="122"/>
      <c r="C102" s="122" t="s">
        <v>519</v>
      </c>
      <c r="D102" s="158" t="s">
        <v>472</v>
      </c>
      <c r="E102" s="158"/>
      <c r="F102" s="158"/>
      <c r="G102" s="158"/>
      <c r="H102" s="114">
        <v>1179</v>
      </c>
      <c r="I102" s="114">
        <v>3580.2557999999999</v>
      </c>
    </row>
    <row r="103" spans="1:9" x14ac:dyDescent="0.2">
      <c r="A103" s="102">
        <v>77</v>
      </c>
      <c r="B103" s="122"/>
      <c r="C103" s="122" t="s">
        <v>520</v>
      </c>
      <c r="D103" s="158" t="s">
        <v>472</v>
      </c>
      <c r="E103" s="158"/>
      <c r="F103" s="158"/>
      <c r="G103" s="158"/>
      <c r="H103" s="114">
        <v>1179</v>
      </c>
      <c r="I103" s="114">
        <v>3580.2557999999999</v>
      </c>
    </row>
    <row r="104" spans="1:9" s="34" customFormat="1" x14ac:dyDescent="0.2">
      <c r="A104" s="102">
        <v>78</v>
      </c>
      <c r="B104" s="36"/>
      <c r="C104" s="36" t="s">
        <v>521</v>
      </c>
      <c r="D104" s="158" t="s">
        <v>472</v>
      </c>
      <c r="E104" s="158"/>
      <c r="F104" s="158"/>
      <c r="G104" s="158"/>
      <c r="H104" s="114">
        <v>19416</v>
      </c>
      <c r="I104" s="114">
        <v>58953.838499999998</v>
      </c>
    </row>
    <row r="105" spans="1:9" x14ac:dyDescent="0.2">
      <c r="A105" s="102">
        <v>79</v>
      </c>
      <c r="B105" s="110"/>
      <c r="C105" s="158" t="s">
        <v>522</v>
      </c>
      <c r="D105" s="158"/>
      <c r="E105" s="158"/>
      <c r="F105" s="158"/>
      <c r="G105" s="158"/>
      <c r="H105" s="114">
        <v>231</v>
      </c>
      <c r="I105" s="114">
        <v>702.22950000000003</v>
      </c>
    </row>
    <row r="106" spans="1:9" x14ac:dyDescent="0.2">
      <c r="A106" s="102">
        <v>80</v>
      </c>
      <c r="B106" s="110"/>
      <c r="C106" s="158" t="s">
        <v>523</v>
      </c>
      <c r="D106" s="158"/>
      <c r="E106" s="158"/>
      <c r="F106" s="158"/>
      <c r="G106" s="158"/>
      <c r="H106" s="114">
        <v>146</v>
      </c>
      <c r="I106" s="114">
        <v>443.63069999999999</v>
      </c>
    </row>
    <row r="107" spans="1:9" x14ac:dyDescent="0.2">
      <c r="A107" s="102">
        <v>81</v>
      </c>
      <c r="B107" s="110"/>
      <c r="C107" s="158" t="s">
        <v>524</v>
      </c>
      <c r="D107" s="158"/>
      <c r="E107" s="158"/>
      <c r="F107" s="158"/>
      <c r="G107" s="158"/>
      <c r="H107" s="114">
        <v>284</v>
      </c>
      <c r="I107" s="114">
        <v>862.73910000000001</v>
      </c>
    </row>
    <row r="108" spans="1:9" x14ac:dyDescent="0.2">
      <c r="A108" s="102">
        <v>82</v>
      </c>
      <c r="B108" s="110"/>
      <c r="C108" s="158" t="s">
        <v>525</v>
      </c>
      <c r="D108" s="158"/>
      <c r="E108" s="158"/>
      <c r="F108" s="158"/>
      <c r="G108" s="158"/>
      <c r="H108" s="114">
        <v>520</v>
      </c>
      <c r="I108" s="114">
        <v>1578.3444</v>
      </c>
    </row>
    <row r="109" spans="1:9" x14ac:dyDescent="0.2">
      <c r="A109" s="102">
        <v>83</v>
      </c>
      <c r="B109" s="110"/>
      <c r="C109" s="158" t="s">
        <v>526</v>
      </c>
      <c r="D109" s="158"/>
      <c r="E109" s="158"/>
      <c r="F109" s="158"/>
      <c r="G109" s="158"/>
      <c r="H109" s="114">
        <v>520</v>
      </c>
      <c r="I109" s="114">
        <v>1578.3444</v>
      </c>
    </row>
    <row r="110" spans="1:9" x14ac:dyDescent="0.2">
      <c r="A110" s="102">
        <v>84</v>
      </c>
      <c r="B110" s="110"/>
      <c r="C110" s="158" t="s">
        <v>527</v>
      </c>
      <c r="D110" s="158"/>
      <c r="E110" s="158"/>
      <c r="F110" s="158"/>
      <c r="G110" s="158"/>
      <c r="H110" s="114">
        <v>146</v>
      </c>
      <c r="I110" s="114">
        <v>443.63069999999999</v>
      </c>
    </row>
    <row r="111" spans="1:9" ht="78.75" customHeight="1" x14ac:dyDescent="0.2">
      <c r="A111" s="102">
        <v>85</v>
      </c>
      <c r="B111" s="110"/>
      <c r="C111" s="158" t="s">
        <v>528</v>
      </c>
      <c r="D111" s="158"/>
      <c r="E111" s="158"/>
      <c r="F111" s="158"/>
      <c r="G111" s="158"/>
      <c r="H111" s="114">
        <v>520</v>
      </c>
      <c r="I111" s="114">
        <v>1578.3444</v>
      </c>
    </row>
    <row r="112" spans="1:9" x14ac:dyDescent="0.2">
      <c r="A112" s="102">
        <v>86</v>
      </c>
      <c r="B112" s="110"/>
      <c r="C112" s="158" t="s">
        <v>529</v>
      </c>
      <c r="D112" s="158"/>
      <c r="E112" s="158"/>
      <c r="F112" s="158"/>
      <c r="G112" s="158"/>
      <c r="H112" s="114">
        <v>520</v>
      </c>
      <c r="I112" s="114">
        <v>1578.3444</v>
      </c>
    </row>
    <row r="113" spans="1:9" x14ac:dyDescent="0.2">
      <c r="A113" s="102">
        <v>87</v>
      </c>
      <c r="B113" s="110"/>
      <c r="C113" s="158" t="s">
        <v>530</v>
      </c>
      <c r="D113" s="158"/>
      <c r="E113" s="158"/>
      <c r="F113" s="158"/>
      <c r="G113" s="158"/>
      <c r="H113" s="114">
        <v>520</v>
      </c>
      <c r="I113" s="114">
        <v>1578.3444</v>
      </c>
    </row>
    <row r="114" spans="1:9" x14ac:dyDescent="0.2">
      <c r="A114" s="102">
        <v>88</v>
      </c>
      <c r="B114" s="110"/>
      <c r="C114" s="158" t="s">
        <v>531</v>
      </c>
      <c r="D114" s="158"/>
      <c r="E114" s="158"/>
      <c r="F114" s="158"/>
      <c r="G114" s="158"/>
      <c r="H114" s="114">
        <v>279</v>
      </c>
      <c r="I114" s="114">
        <v>847.13400000000001</v>
      </c>
    </row>
    <row r="115" spans="1:9" x14ac:dyDescent="0.2">
      <c r="A115" s="102">
        <v>89</v>
      </c>
      <c r="B115" s="110" t="s">
        <v>532</v>
      </c>
      <c r="C115" s="158" t="s">
        <v>533</v>
      </c>
      <c r="D115" s="158"/>
      <c r="E115" s="158"/>
      <c r="F115" s="158"/>
      <c r="G115" s="158"/>
      <c r="H115" s="114">
        <v>520</v>
      </c>
      <c r="I115" s="114">
        <v>1578.3444</v>
      </c>
    </row>
    <row r="116" spans="1:9" x14ac:dyDescent="0.2">
      <c r="A116" s="102">
        <v>90</v>
      </c>
      <c r="B116" s="36"/>
      <c r="C116" s="36" t="s">
        <v>534</v>
      </c>
      <c r="D116" s="217" t="s">
        <v>535</v>
      </c>
      <c r="E116" s="218"/>
      <c r="F116" s="218"/>
      <c r="G116" s="219"/>
      <c r="H116" s="37"/>
      <c r="I116" s="114">
        <v>20063.7</v>
      </c>
    </row>
    <row r="117" spans="1:9" ht="110.25" customHeight="1" x14ac:dyDescent="0.2">
      <c r="A117" s="102">
        <v>91</v>
      </c>
      <c r="B117" s="36"/>
      <c r="C117" s="36" t="s">
        <v>536</v>
      </c>
      <c r="D117" s="217" t="s">
        <v>426</v>
      </c>
      <c r="E117" s="218"/>
      <c r="F117" s="218"/>
      <c r="G117" s="219"/>
      <c r="H117" s="37"/>
      <c r="I117" s="106">
        <v>231.85</v>
      </c>
    </row>
    <row r="118" spans="1:9" ht="67.5" customHeight="1" x14ac:dyDescent="0.2">
      <c r="A118" s="102">
        <v>92</v>
      </c>
      <c r="B118" s="36"/>
      <c r="C118" s="36" t="s">
        <v>537</v>
      </c>
      <c r="D118" s="217" t="s">
        <v>426</v>
      </c>
      <c r="E118" s="218"/>
      <c r="F118" s="218"/>
      <c r="G118" s="219"/>
      <c r="H118" s="37"/>
      <c r="I118" s="106">
        <v>1578.34</v>
      </c>
    </row>
    <row r="119" spans="1:9" ht="67.5" customHeight="1" x14ac:dyDescent="0.2">
      <c r="A119" s="102">
        <v>93</v>
      </c>
      <c r="B119" s="36"/>
      <c r="C119" s="36" t="s">
        <v>538</v>
      </c>
      <c r="D119" s="217" t="s">
        <v>426</v>
      </c>
      <c r="E119" s="218"/>
      <c r="F119" s="218"/>
      <c r="G119" s="219"/>
      <c r="H119" s="37"/>
      <c r="I119" s="106">
        <v>443.63</v>
      </c>
    </row>
    <row r="120" spans="1:9" ht="253.5" customHeight="1" x14ac:dyDescent="0.2">
      <c r="A120" s="102">
        <v>94</v>
      </c>
      <c r="B120" s="36"/>
      <c r="C120" s="36" t="s">
        <v>539</v>
      </c>
      <c r="D120" s="217" t="s">
        <v>426</v>
      </c>
      <c r="E120" s="218"/>
      <c r="F120" s="218"/>
      <c r="G120" s="219"/>
      <c r="H120" s="37"/>
      <c r="I120" s="106">
        <v>443.63</v>
      </c>
    </row>
    <row r="121" spans="1:9" x14ac:dyDescent="0.2">
      <c r="A121" s="152" t="s">
        <v>540</v>
      </c>
      <c r="B121" s="152"/>
      <c r="C121" s="152"/>
      <c r="D121" s="152"/>
      <c r="E121" s="152"/>
      <c r="F121" s="152"/>
      <c r="G121" s="152"/>
      <c r="H121" s="100" t="s">
        <v>442</v>
      </c>
      <c r="I121" s="100" t="s">
        <v>397</v>
      </c>
    </row>
    <row r="122" spans="1:9" ht="25.5" x14ac:dyDescent="0.2">
      <c r="A122" s="102">
        <v>95</v>
      </c>
      <c r="B122" s="110" t="s">
        <v>541</v>
      </c>
      <c r="C122" s="110" t="s">
        <v>542</v>
      </c>
      <c r="D122" s="177" t="s">
        <v>543</v>
      </c>
      <c r="E122" s="177"/>
      <c r="F122" s="177"/>
      <c r="G122" s="177"/>
      <c r="H122" s="114">
        <v>333</v>
      </c>
      <c r="I122" s="114">
        <v>1012.1022</v>
      </c>
    </row>
    <row r="123" spans="1:9" ht="25.5" x14ac:dyDescent="0.2">
      <c r="A123" s="102">
        <v>96</v>
      </c>
      <c r="B123" s="110" t="s">
        <v>544</v>
      </c>
      <c r="C123" s="110" t="s">
        <v>545</v>
      </c>
      <c r="D123" s="177" t="s">
        <v>543</v>
      </c>
      <c r="E123" s="177"/>
      <c r="F123" s="177"/>
      <c r="G123" s="177"/>
      <c r="H123" s="114">
        <v>333</v>
      </c>
      <c r="I123" s="114">
        <v>1012.1022</v>
      </c>
    </row>
    <row r="124" spans="1:9" x14ac:dyDescent="0.2">
      <c r="A124" s="102">
        <v>97</v>
      </c>
      <c r="B124" s="110" t="s">
        <v>546</v>
      </c>
      <c r="C124" s="110" t="s">
        <v>547</v>
      </c>
      <c r="D124" s="177" t="s">
        <v>543</v>
      </c>
      <c r="E124" s="177"/>
      <c r="F124" s="177"/>
      <c r="G124" s="177"/>
      <c r="H124" s="114">
        <v>384</v>
      </c>
      <c r="I124" s="114">
        <v>1165.9239000000002</v>
      </c>
    </row>
    <row r="125" spans="1:9" ht="51" x14ac:dyDescent="0.2">
      <c r="A125" s="102">
        <v>98</v>
      </c>
      <c r="B125" s="102"/>
      <c r="C125" s="102" t="s">
        <v>548</v>
      </c>
      <c r="D125" s="177" t="s">
        <v>472</v>
      </c>
      <c r="E125" s="177"/>
      <c r="F125" s="177"/>
      <c r="G125" s="177"/>
      <c r="H125" s="114">
        <v>520</v>
      </c>
      <c r="I125" s="114">
        <v>1578.3444</v>
      </c>
    </row>
    <row r="126" spans="1:9" ht="25.5" x14ac:dyDescent="0.2">
      <c r="A126" s="102">
        <v>99</v>
      </c>
      <c r="B126" s="102" t="s">
        <v>501</v>
      </c>
      <c r="C126" s="102" t="s">
        <v>549</v>
      </c>
      <c r="D126" s="177" t="s">
        <v>472</v>
      </c>
      <c r="E126" s="177"/>
      <c r="F126" s="177"/>
      <c r="G126" s="177"/>
      <c r="H126" s="114">
        <v>520</v>
      </c>
      <c r="I126" s="114">
        <v>1578.3444</v>
      </c>
    </row>
    <row r="127" spans="1:9" x14ac:dyDescent="0.2">
      <c r="A127" s="102">
        <v>100</v>
      </c>
      <c r="B127" s="102"/>
      <c r="C127" s="102" t="s">
        <v>550</v>
      </c>
      <c r="D127" s="177" t="s">
        <v>472</v>
      </c>
      <c r="E127" s="177"/>
      <c r="F127" s="177"/>
      <c r="G127" s="177"/>
      <c r="H127" s="114">
        <v>520</v>
      </c>
      <c r="I127" s="114">
        <v>1578.3444</v>
      </c>
    </row>
    <row r="128" spans="1:9" ht="25.5" x14ac:dyDescent="0.2">
      <c r="A128" s="102">
        <v>101</v>
      </c>
      <c r="B128" s="102"/>
      <c r="C128" s="102" t="s">
        <v>551</v>
      </c>
      <c r="D128" s="177" t="s">
        <v>472</v>
      </c>
      <c r="E128" s="177"/>
      <c r="F128" s="177"/>
      <c r="G128" s="177"/>
      <c r="H128" s="114">
        <v>103</v>
      </c>
      <c r="I128" s="114">
        <v>312.10199999999998</v>
      </c>
    </row>
    <row r="129" spans="1:9" x14ac:dyDescent="0.2">
      <c r="A129" s="152" t="s">
        <v>552</v>
      </c>
      <c r="B129" s="152"/>
      <c r="C129" s="152"/>
      <c r="D129" s="152"/>
      <c r="E129" s="152"/>
      <c r="F129" s="152"/>
      <c r="G129" s="152"/>
      <c r="H129" s="100" t="s">
        <v>442</v>
      </c>
      <c r="I129" s="100" t="s">
        <v>397</v>
      </c>
    </row>
    <row r="130" spans="1:9" x14ac:dyDescent="0.2">
      <c r="A130" s="158">
        <v>102</v>
      </c>
      <c r="B130" s="158"/>
      <c r="C130" s="158" t="s">
        <v>553</v>
      </c>
      <c r="D130" s="158" t="s">
        <v>554</v>
      </c>
      <c r="E130" s="158"/>
      <c r="F130" s="158"/>
      <c r="G130" s="158"/>
      <c r="H130" s="184">
        <v>1410</v>
      </c>
      <c r="I130" s="185">
        <v>4280.2560000000003</v>
      </c>
    </row>
    <row r="131" spans="1:9" x14ac:dyDescent="0.2">
      <c r="A131" s="158"/>
      <c r="B131" s="158"/>
      <c r="C131" s="158"/>
      <c r="D131" s="158" t="s">
        <v>555</v>
      </c>
      <c r="E131" s="158"/>
      <c r="F131" s="158"/>
      <c r="G131" s="158"/>
      <c r="H131" s="184"/>
      <c r="I131" s="186"/>
    </row>
    <row r="132" spans="1:9" x14ac:dyDescent="0.2">
      <c r="A132" s="102">
        <v>103</v>
      </c>
      <c r="B132" s="102"/>
      <c r="C132" s="102" t="s">
        <v>436</v>
      </c>
      <c r="D132" s="158" t="s">
        <v>472</v>
      </c>
      <c r="E132" s="158"/>
      <c r="F132" s="158"/>
      <c r="G132" s="158"/>
      <c r="H132" s="114">
        <v>668</v>
      </c>
      <c r="I132" s="114">
        <v>2028.663</v>
      </c>
    </row>
    <row r="133" spans="1:9" x14ac:dyDescent="0.2">
      <c r="A133" s="102">
        <v>104</v>
      </c>
      <c r="B133" s="102"/>
      <c r="C133" s="102" t="s">
        <v>556</v>
      </c>
      <c r="D133" s="158" t="s">
        <v>472</v>
      </c>
      <c r="E133" s="158"/>
      <c r="F133" s="158"/>
      <c r="G133" s="158"/>
      <c r="H133" s="114">
        <v>511</v>
      </c>
      <c r="I133" s="114">
        <v>1551.5927999999999</v>
      </c>
    </row>
    <row r="134" spans="1:9" x14ac:dyDescent="0.2">
      <c r="A134" s="158">
        <v>105</v>
      </c>
      <c r="B134" s="102"/>
      <c r="C134" s="102" t="s">
        <v>557</v>
      </c>
      <c r="D134" s="158" t="s">
        <v>472</v>
      </c>
      <c r="E134" s="158"/>
      <c r="F134" s="158"/>
      <c r="G134" s="158"/>
      <c r="H134" s="114">
        <v>2050</v>
      </c>
      <c r="I134" s="114">
        <v>6224.2055999999993</v>
      </c>
    </row>
    <row r="135" spans="1:9" ht="25.5" x14ac:dyDescent="0.2">
      <c r="A135" s="158">
        <v>105.142857142857</v>
      </c>
      <c r="B135" s="102"/>
      <c r="C135" s="102" t="s">
        <v>558</v>
      </c>
      <c r="D135" s="158" t="s">
        <v>472</v>
      </c>
      <c r="E135" s="158"/>
      <c r="F135" s="158"/>
      <c r="G135" s="158"/>
      <c r="H135" s="114">
        <v>2050</v>
      </c>
      <c r="I135" s="114">
        <v>6224.2055999999993</v>
      </c>
    </row>
    <row r="136" spans="1:9" x14ac:dyDescent="0.2">
      <c r="A136" s="102">
        <v>106</v>
      </c>
      <c r="B136" s="102"/>
      <c r="C136" s="102" t="s">
        <v>559</v>
      </c>
      <c r="D136" s="158" t="s">
        <v>472</v>
      </c>
      <c r="E136" s="158"/>
      <c r="F136" s="158"/>
      <c r="G136" s="158"/>
      <c r="H136" s="114">
        <v>2050</v>
      </c>
      <c r="I136" s="114">
        <v>6224.2055999999993</v>
      </c>
    </row>
    <row r="137" spans="1:9" ht="25.5" x14ac:dyDescent="0.2">
      <c r="A137" s="102">
        <v>107</v>
      </c>
      <c r="B137" s="102"/>
      <c r="C137" s="102" t="s">
        <v>560</v>
      </c>
      <c r="D137" s="158" t="s">
        <v>472</v>
      </c>
      <c r="E137" s="158"/>
      <c r="F137" s="158"/>
      <c r="G137" s="158"/>
      <c r="H137" s="114">
        <v>2050</v>
      </c>
      <c r="I137" s="114">
        <v>6224.2055999999993</v>
      </c>
    </row>
    <row r="138" spans="1:9" x14ac:dyDescent="0.2">
      <c r="A138" s="158">
        <v>108</v>
      </c>
      <c r="B138" s="102"/>
      <c r="C138" s="158" t="s">
        <v>561</v>
      </c>
      <c r="D138" s="158"/>
      <c r="E138" s="158"/>
      <c r="F138" s="158"/>
      <c r="G138" s="158"/>
      <c r="H138" s="114">
        <v>668</v>
      </c>
      <c r="I138" s="114">
        <v>2028.663</v>
      </c>
    </row>
    <row r="139" spans="1:9" x14ac:dyDescent="0.2">
      <c r="A139" s="158">
        <v>107.71428571428601</v>
      </c>
      <c r="B139" s="102"/>
      <c r="C139" s="158" t="s">
        <v>562</v>
      </c>
      <c r="D139" s="158"/>
      <c r="E139" s="158"/>
      <c r="F139" s="158"/>
      <c r="G139" s="158"/>
      <c r="H139" s="114">
        <v>167</v>
      </c>
      <c r="I139" s="114">
        <v>506.05110000000002</v>
      </c>
    </row>
    <row r="140" spans="1:9" ht="12.75" customHeight="1" x14ac:dyDescent="0.2">
      <c r="A140" s="102">
        <v>109</v>
      </c>
      <c r="B140" s="102"/>
      <c r="C140" s="122" t="s">
        <v>563</v>
      </c>
      <c r="D140" s="216" t="s">
        <v>472</v>
      </c>
      <c r="E140" s="216"/>
      <c r="F140" s="216"/>
      <c r="G140" s="216"/>
      <c r="H140" s="35"/>
      <c r="I140" s="114">
        <v>2028.663</v>
      </c>
    </row>
    <row r="141" spans="1:9" x14ac:dyDescent="0.2">
      <c r="A141" s="102">
        <v>110</v>
      </c>
      <c r="B141" s="102"/>
      <c r="C141" s="122" t="s">
        <v>564</v>
      </c>
      <c r="D141" s="216" t="s">
        <v>472</v>
      </c>
      <c r="E141" s="216"/>
      <c r="F141" s="216"/>
      <c r="G141" s="216"/>
      <c r="H141" s="35"/>
      <c r="I141" s="114">
        <v>2028.663</v>
      </c>
    </row>
    <row r="142" spans="1:9" ht="51" x14ac:dyDescent="0.2">
      <c r="A142" s="102">
        <v>111</v>
      </c>
      <c r="B142" s="110"/>
      <c r="C142" s="110" t="s">
        <v>565</v>
      </c>
      <c r="D142" s="177" t="s">
        <v>476</v>
      </c>
      <c r="E142" s="177"/>
      <c r="F142" s="177"/>
      <c r="G142" s="177"/>
      <c r="H142" s="106">
        <v>4099</v>
      </c>
      <c r="I142" s="114">
        <v>12446.1819</v>
      </c>
    </row>
    <row r="143" spans="1:9" ht="38.25" x14ac:dyDescent="0.2">
      <c r="A143" s="102">
        <v>112</v>
      </c>
      <c r="B143" s="110"/>
      <c r="C143" s="110" t="s">
        <v>566</v>
      </c>
      <c r="D143" s="177" t="s">
        <v>472</v>
      </c>
      <c r="E143" s="177"/>
      <c r="F143" s="177"/>
      <c r="G143" s="177"/>
      <c r="H143" s="106">
        <v>2050</v>
      </c>
      <c r="I143" s="114">
        <v>6224.2055999999993</v>
      </c>
    </row>
    <row r="144" spans="1:9" x14ac:dyDescent="0.2">
      <c r="A144" s="152" t="s">
        <v>567</v>
      </c>
      <c r="B144" s="152"/>
      <c r="C144" s="152"/>
      <c r="D144" s="152"/>
      <c r="E144" s="152"/>
      <c r="F144" s="152"/>
      <c r="G144" s="152"/>
      <c r="H144" s="152" t="s">
        <v>442</v>
      </c>
      <c r="I144" s="213" t="s">
        <v>397</v>
      </c>
    </row>
    <row r="145" spans="1:9" x14ac:dyDescent="0.2">
      <c r="A145" s="152"/>
      <c r="B145" s="152"/>
      <c r="C145" s="152"/>
      <c r="D145" s="152"/>
      <c r="E145" s="152"/>
      <c r="F145" s="152"/>
      <c r="G145" s="152"/>
      <c r="H145" s="152"/>
      <c r="I145" s="215"/>
    </row>
    <row r="146" spans="1:9" x14ac:dyDescent="0.2">
      <c r="A146" s="102">
        <v>113</v>
      </c>
      <c r="B146" s="102"/>
      <c r="C146" s="102" t="s">
        <v>568</v>
      </c>
      <c r="D146" s="158" t="s">
        <v>472</v>
      </c>
      <c r="E146" s="158"/>
      <c r="F146" s="158"/>
      <c r="G146" s="158"/>
      <c r="H146" s="114">
        <v>1921</v>
      </c>
      <c r="I146" s="114">
        <v>5831.8487999999998</v>
      </c>
    </row>
    <row r="147" spans="1:9" x14ac:dyDescent="0.2">
      <c r="A147" s="102">
        <v>114</v>
      </c>
      <c r="B147" s="102"/>
      <c r="C147" s="102" t="s">
        <v>569</v>
      </c>
      <c r="D147" s="158" t="s">
        <v>472</v>
      </c>
      <c r="E147" s="158"/>
      <c r="F147" s="158"/>
      <c r="G147" s="158"/>
      <c r="H147" s="114">
        <v>1921</v>
      </c>
      <c r="I147" s="114">
        <v>5831.8487999999998</v>
      </c>
    </row>
    <row r="148" spans="1:9" x14ac:dyDescent="0.2">
      <c r="A148" s="102">
        <v>115</v>
      </c>
      <c r="B148" s="102"/>
      <c r="C148" s="102" t="s">
        <v>564</v>
      </c>
      <c r="D148" s="158" t="s">
        <v>472</v>
      </c>
      <c r="E148" s="158"/>
      <c r="F148" s="158"/>
      <c r="G148" s="158"/>
      <c r="H148" s="114">
        <v>511</v>
      </c>
      <c r="I148" s="114">
        <v>1551.5927999999999</v>
      </c>
    </row>
    <row r="149" spans="1:9" x14ac:dyDescent="0.2">
      <c r="A149" s="102">
        <v>116</v>
      </c>
      <c r="B149" s="102"/>
      <c r="C149" s="102" t="s">
        <v>570</v>
      </c>
      <c r="D149" s="158" t="s">
        <v>472</v>
      </c>
      <c r="E149" s="158"/>
      <c r="F149" s="158"/>
      <c r="G149" s="158"/>
      <c r="H149" s="114">
        <v>1076</v>
      </c>
      <c r="I149" s="114">
        <v>3268.1538</v>
      </c>
    </row>
    <row r="150" spans="1:9" ht="38.25" x14ac:dyDescent="0.2">
      <c r="A150" s="102">
        <v>117</v>
      </c>
      <c r="B150" s="102"/>
      <c r="C150" s="102" t="s">
        <v>571</v>
      </c>
      <c r="D150" s="158" t="s">
        <v>472</v>
      </c>
      <c r="E150" s="158"/>
      <c r="F150" s="158"/>
      <c r="G150" s="158"/>
      <c r="H150" s="114">
        <v>615</v>
      </c>
      <c r="I150" s="114">
        <v>1868.1534000000001</v>
      </c>
    </row>
    <row r="151" spans="1:9" ht="38.25" x14ac:dyDescent="0.2">
      <c r="A151" s="102">
        <v>118</v>
      </c>
      <c r="B151" s="102"/>
      <c r="C151" s="102" t="s">
        <v>572</v>
      </c>
      <c r="D151" s="158" t="s">
        <v>472</v>
      </c>
      <c r="E151" s="158"/>
      <c r="F151" s="158"/>
      <c r="G151" s="158"/>
      <c r="H151" s="114">
        <v>511</v>
      </c>
      <c r="I151" s="114">
        <v>1551.5927999999999</v>
      </c>
    </row>
    <row r="152" spans="1:9" ht="25.5" x14ac:dyDescent="0.2">
      <c r="A152" s="102">
        <v>119</v>
      </c>
      <c r="B152" s="102"/>
      <c r="C152" s="102" t="s">
        <v>573</v>
      </c>
      <c r="D152" s="158" t="s">
        <v>472</v>
      </c>
      <c r="E152" s="158"/>
      <c r="F152" s="158"/>
      <c r="G152" s="158"/>
      <c r="H152" s="114">
        <v>615</v>
      </c>
      <c r="I152" s="114">
        <v>1868.1534000000001</v>
      </c>
    </row>
    <row r="153" spans="1:9" x14ac:dyDescent="0.2">
      <c r="A153" s="102">
        <v>120</v>
      </c>
      <c r="B153" s="102"/>
      <c r="C153" s="102" t="s">
        <v>436</v>
      </c>
      <c r="D153" s="158" t="s">
        <v>472</v>
      </c>
      <c r="E153" s="158"/>
      <c r="F153" s="158"/>
      <c r="G153" s="158"/>
      <c r="H153" s="114">
        <v>434</v>
      </c>
      <c r="I153" s="114">
        <v>1317.5163</v>
      </c>
    </row>
    <row r="154" spans="1:9" ht="25.5" x14ac:dyDescent="0.2">
      <c r="A154" s="102">
        <v>121</v>
      </c>
      <c r="B154" s="102"/>
      <c r="C154" s="102" t="s">
        <v>574</v>
      </c>
      <c r="D154" s="158" t="s">
        <v>472</v>
      </c>
      <c r="E154" s="158"/>
      <c r="F154" s="158"/>
      <c r="G154" s="158"/>
      <c r="H154" s="114">
        <v>1921</v>
      </c>
      <c r="I154" s="114">
        <v>5831.8487999999998</v>
      </c>
    </row>
    <row r="155" spans="1:9" ht="40.5" customHeight="1" x14ac:dyDescent="0.2">
      <c r="A155" s="102">
        <v>122</v>
      </c>
      <c r="B155" s="102"/>
      <c r="C155" s="102" t="s">
        <v>559</v>
      </c>
      <c r="D155" s="158" t="s">
        <v>472</v>
      </c>
      <c r="E155" s="158"/>
      <c r="F155" s="158"/>
      <c r="G155" s="158"/>
      <c r="H155" s="114">
        <v>1921</v>
      </c>
      <c r="I155" s="114">
        <v>5831.8487999999998</v>
      </c>
    </row>
    <row r="156" spans="1:9" ht="57.75" customHeight="1" x14ac:dyDescent="0.2">
      <c r="A156" s="102">
        <v>123</v>
      </c>
      <c r="B156" s="102"/>
      <c r="C156" s="102" t="s">
        <v>575</v>
      </c>
      <c r="D156" s="158" t="s">
        <v>472</v>
      </c>
      <c r="E156" s="158"/>
      <c r="F156" s="158"/>
      <c r="G156" s="158"/>
      <c r="H156" s="114">
        <v>1921</v>
      </c>
      <c r="I156" s="114">
        <v>5831.8487999999998</v>
      </c>
    </row>
    <row r="157" spans="1:9" ht="25.5" x14ac:dyDescent="0.2">
      <c r="A157" s="102">
        <v>124</v>
      </c>
      <c r="B157" s="102"/>
      <c r="C157" s="102" t="s">
        <v>576</v>
      </c>
      <c r="D157" s="158" t="s">
        <v>482</v>
      </c>
      <c r="E157" s="158"/>
      <c r="F157" s="158"/>
      <c r="G157" s="158"/>
      <c r="H157" s="114">
        <v>2113</v>
      </c>
      <c r="I157" s="114">
        <v>6415.9254000000001</v>
      </c>
    </row>
    <row r="158" spans="1:9" x14ac:dyDescent="0.2">
      <c r="A158" s="102">
        <v>125</v>
      </c>
      <c r="B158" s="102"/>
      <c r="C158" s="102" t="s">
        <v>577</v>
      </c>
      <c r="D158" s="158" t="s">
        <v>482</v>
      </c>
      <c r="E158" s="158"/>
      <c r="F158" s="158"/>
      <c r="G158" s="158"/>
      <c r="H158" s="114">
        <v>307</v>
      </c>
      <c r="I158" s="114">
        <v>931.84740000000011</v>
      </c>
    </row>
    <row r="159" spans="1:9" s="34" customFormat="1" ht="25.5" x14ac:dyDescent="0.2">
      <c r="A159" s="102">
        <v>126</v>
      </c>
      <c r="B159" s="38"/>
      <c r="C159" s="38" t="s">
        <v>578</v>
      </c>
      <c r="D159" s="158" t="s">
        <v>472</v>
      </c>
      <c r="E159" s="158"/>
      <c r="F159" s="158"/>
      <c r="G159" s="158"/>
      <c r="H159" s="39">
        <v>333</v>
      </c>
      <c r="I159" s="114">
        <v>1012.1022</v>
      </c>
    </row>
    <row r="160" spans="1:9" ht="38.25" x14ac:dyDescent="0.2">
      <c r="A160" s="102">
        <v>127</v>
      </c>
      <c r="B160" s="102"/>
      <c r="C160" s="102" t="s">
        <v>579</v>
      </c>
      <c r="D160" s="158" t="s">
        <v>472</v>
      </c>
      <c r="E160" s="158"/>
      <c r="F160" s="158"/>
      <c r="G160" s="158"/>
      <c r="H160" s="114">
        <v>205</v>
      </c>
      <c r="I160" s="114">
        <v>621.97469999999998</v>
      </c>
    </row>
    <row r="161" spans="1:9" ht="25.5" x14ac:dyDescent="0.2">
      <c r="A161" s="102">
        <v>128</v>
      </c>
      <c r="B161" s="110"/>
      <c r="C161" s="110" t="s">
        <v>580</v>
      </c>
      <c r="D161" s="158" t="s">
        <v>472</v>
      </c>
      <c r="E161" s="158"/>
      <c r="F161" s="158"/>
      <c r="G161" s="158"/>
      <c r="H161" s="114">
        <v>1794</v>
      </c>
      <c r="I161" s="114">
        <v>5446.1799000000001</v>
      </c>
    </row>
    <row r="162" spans="1:9" x14ac:dyDescent="0.2">
      <c r="A162" s="102">
        <v>129</v>
      </c>
      <c r="B162" s="102"/>
      <c r="C162" s="102" t="s">
        <v>581</v>
      </c>
      <c r="D162" s="158" t="s">
        <v>472</v>
      </c>
      <c r="E162" s="158"/>
      <c r="F162" s="158"/>
      <c r="G162" s="158"/>
      <c r="H162" s="114">
        <v>409</v>
      </c>
      <c r="I162" s="114">
        <v>1241.7201</v>
      </c>
    </row>
    <row r="163" spans="1:9" x14ac:dyDescent="0.2">
      <c r="A163" s="102">
        <v>130</v>
      </c>
      <c r="B163" s="110" t="s">
        <v>582</v>
      </c>
      <c r="C163" s="110" t="s">
        <v>583</v>
      </c>
      <c r="D163" s="158" t="s">
        <v>482</v>
      </c>
      <c r="E163" s="158"/>
      <c r="F163" s="158"/>
      <c r="G163" s="158"/>
      <c r="H163" s="114">
        <v>434</v>
      </c>
      <c r="I163" s="114">
        <v>1317.5163</v>
      </c>
    </row>
    <row r="164" spans="1:9" ht="38.25" x14ac:dyDescent="0.2">
      <c r="A164" s="102">
        <v>131</v>
      </c>
      <c r="B164" s="102"/>
      <c r="C164" s="102" t="s">
        <v>584</v>
      </c>
      <c r="D164" s="158" t="s">
        <v>482</v>
      </c>
      <c r="E164" s="158"/>
      <c r="F164" s="158"/>
      <c r="G164" s="158"/>
      <c r="H164" s="114">
        <v>2113</v>
      </c>
      <c r="I164" s="114">
        <v>6415.9254000000001</v>
      </c>
    </row>
    <row r="165" spans="1:9" x14ac:dyDescent="0.2">
      <c r="A165" s="102">
        <v>132</v>
      </c>
      <c r="B165" s="102"/>
      <c r="C165" s="102" t="s">
        <v>585</v>
      </c>
      <c r="D165" s="158" t="s">
        <v>472</v>
      </c>
      <c r="E165" s="158"/>
      <c r="F165" s="158"/>
      <c r="G165" s="158"/>
      <c r="H165" s="114">
        <v>284</v>
      </c>
      <c r="I165" s="114">
        <v>862.73910000000001</v>
      </c>
    </row>
    <row r="166" spans="1:9" x14ac:dyDescent="0.2">
      <c r="A166" s="102">
        <v>133</v>
      </c>
      <c r="B166" s="102"/>
      <c r="C166" s="102" t="s">
        <v>586</v>
      </c>
      <c r="D166" s="158" t="s">
        <v>426</v>
      </c>
      <c r="E166" s="158"/>
      <c r="F166" s="158"/>
      <c r="G166" s="158"/>
      <c r="H166" s="114">
        <v>296</v>
      </c>
      <c r="I166" s="114">
        <v>898.40789999999993</v>
      </c>
    </row>
    <row r="167" spans="1:9" x14ac:dyDescent="0.2">
      <c r="A167" s="102">
        <v>134</v>
      </c>
      <c r="B167" s="102"/>
      <c r="C167" s="102" t="s">
        <v>587</v>
      </c>
      <c r="D167" s="158" t="s">
        <v>472</v>
      </c>
      <c r="E167" s="158"/>
      <c r="F167" s="158"/>
      <c r="G167" s="158"/>
      <c r="H167" s="114">
        <v>1345</v>
      </c>
      <c r="I167" s="114">
        <v>4084.0776000000001</v>
      </c>
    </row>
    <row r="168" spans="1:9" x14ac:dyDescent="0.2">
      <c r="A168" s="102">
        <v>135</v>
      </c>
      <c r="B168" s="102"/>
      <c r="C168" s="102" t="s">
        <v>588</v>
      </c>
      <c r="D168" s="158" t="s">
        <v>476</v>
      </c>
      <c r="E168" s="158"/>
      <c r="F168" s="158"/>
      <c r="G168" s="158"/>
      <c r="H168" s="114">
        <v>284</v>
      </c>
      <c r="I168" s="114">
        <v>862.73910000000001</v>
      </c>
    </row>
    <row r="169" spans="1:9" x14ac:dyDescent="0.2">
      <c r="A169" s="102">
        <v>136</v>
      </c>
      <c r="B169" s="102"/>
      <c r="C169" s="102" t="s">
        <v>589</v>
      </c>
      <c r="D169" s="158" t="s">
        <v>472</v>
      </c>
      <c r="E169" s="158"/>
      <c r="F169" s="158"/>
      <c r="G169" s="158"/>
      <c r="H169" s="114">
        <v>434</v>
      </c>
      <c r="I169" s="114">
        <v>1317.5163</v>
      </c>
    </row>
    <row r="170" spans="1:9" s="40" customFormat="1" x14ac:dyDescent="0.2">
      <c r="A170" s="102">
        <v>137</v>
      </c>
      <c r="B170" s="102"/>
      <c r="C170" s="102" t="s">
        <v>590</v>
      </c>
      <c r="D170" s="158" t="s">
        <v>472</v>
      </c>
      <c r="E170" s="158"/>
      <c r="F170" s="158"/>
      <c r="G170" s="158"/>
      <c r="H170" s="114">
        <v>434</v>
      </c>
      <c r="I170" s="114">
        <v>1317.5163</v>
      </c>
    </row>
    <row r="171" spans="1:9" ht="14.25" customHeight="1" x14ac:dyDescent="0.2">
      <c r="A171" s="102">
        <v>138</v>
      </c>
      <c r="B171" s="102"/>
      <c r="C171" s="158" t="s">
        <v>591</v>
      </c>
      <c r="D171" s="158"/>
      <c r="E171" s="158"/>
      <c r="F171" s="158"/>
      <c r="G171" s="158"/>
      <c r="H171" s="114">
        <v>1153</v>
      </c>
      <c r="I171" s="114">
        <v>3500.0010000000002</v>
      </c>
    </row>
    <row r="172" spans="1:9" ht="12.75" customHeight="1" x14ac:dyDescent="0.2">
      <c r="A172" s="102">
        <v>139</v>
      </c>
      <c r="B172" s="102"/>
      <c r="C172" s="102" t="s">
        <v>592</v>
      </c>
      <c r="D172" s="158" t="s">
        <v>593</v>
      </c>
      <c r="E172" s="158"/>
      <c r="F172" s="158"/>
      <c r="G172" s="158"/>
      <c r="H172" s="114">
        <v>1783</v>
      </c>
      <c r="I172" s="114">
        <v>5412.7404000000006</v>
      </c>
    </row>
    <row r="173" spans="1:9" ht="12.75" customHeight="1" x14ac:dyDescent="0.2">
      <c r="A173" s="102">
        <v>140</v>
      </c>
      <c r="B173" s="102"/>
      <c r="C173" s="102" t="s">
        <v>594</v>
      </c>
      <c r="D173" s="158" t="s">
        <v>595</v>
      </c>
      <c r="E173" s="158"/>
      <c r="F173" s="158"/>
      <c r="G173" s="158"/>
      <c r="H173" s="114">
        <v>8984</v>
      </c>
      <c r="I173" s="114">
        <v>27277.714800000002</v>
      </c>
    </row>
    <row r="174" spans="1:9" x14ac:dyDescent="0.2">
      <c r="A174" s="102">
        <v>141</v>
      </c>
      <c r="B174" s="110"/>
      <c r="C174" s="110" t="s">
        <v>596</v>
      </c>
      <c r="D174" s="158" t="s">
        <v>597</v>
      </c>
      <c r="E174" s="158"/>
      <c r="F174" s="158"/>
      <c r="G174" s="158"/>
      <c r="H174" s="114">
        <v>2050</v>
      </c>
      <c r="I174" s="114">
        <v>6224.2056000000002</v>
      </c>
    </row>
    <row r="175" spans="1:9" x14ac:dyDescent="0.2">
      <c r="A175" s="152" t="s">
        <v>598</v>
      </c>
      <c r="B175" s="152"/>
      <c r="C175" s="152"/>
      <c r="D175" s="152"/>
      <c r="E175" s="152"/>
      <c r="F175" s="152"/>
      <c r="G175" s="152"/>
      <c r="H175" s="100" t="s">
        <v>442</v>
      </c>
      <c r="I175" s="100" t="s">
        <v>397</v>
      </c>
    </row>
    <row r="176" spans="1:9" x14ac:dyDescent="0.2">
      <c r="A176" s="102">
        <v>142</v>
      </c>
      <c r="B176" s="32"/>
      <c r="C176" s="32" t="s">
        <v>599</v>
      </c>
      <c r="D176" s="158" t="s">
        <v>600</v>
      </c>
      <c r="E176" s="158"/>
      <c r="F176" s="158"/>
      <c r="G176" s="158"/>
      <c r="H176" s="33">
        <v>1410</v>
      </c>
      <c r="I176" s="114">
        <v>4280.2559999999994</v>
      </c>
    </row>
    <row r="177" spans="1:9" x14ac:dyDescent="0.2">
      <c r="A177" s="102">
        <v>143</v>
      </c>
      <c r="B177" s="32"/>
      <c r="C177" s="32" t="s">
        <v>601</v>
      </c>
      <c r="D177" s="158" t="s">
        <v>600</v>
      </c>
      <c r="E177" s="158"/>
      <c r="F177" s="158"/>
      <c r="G177" s="158"/>
      <c r="H177" s="33">
        <v>1410</v>
      </c>
      <c r="I177" s="114">
        <v>4280.2559999999994</v>
      </c>
    </row>
    <row r="178" spans="1:9" x14ac:dyDescent="0.2">
      <c r="A178" s="102">
        <v>144</v>
      </c>
      <c r="B178" s="102"/>
      <c r="C178" s="158" t="s">
        <v>602</v>
      </c>
      <c r="D178" s="158"/>
      <c r="E178" s="158"/>
      <c r="F178" s="158"/>
      <c r="G178" s="158"/>
      <c r="H178" s="114">
        <v>1410</v>
      </c>
      <c r="I178" s="114">
        <v>4280.2559999999994</v>
      </c>
    </row>
    <row r="179" spans="1:9" x14ac:dyDescent="0.2">
      <c r="A179" s="102">
        <v>145</v>
      </c>
      <c r="B179" s="102"/>
      <c r="C179" s="158" t="s">
        <v>603</v>
      </c>
      <c r="D179" s="158"/>
      <c r="E179" s="158"/>
      <c r="F179" s="158"/>
      <c r="G179" s="158"/>
      <c r="H179" s="114">
        <v>2357</v>
      </c>
      <c r="I179" s="114">
        <v>7156.0529999999999</v>
      </c>
    </row>
    <row r="180" spans="1:9" x14ac:dyDescent="0.2">
      <c r="A180" s="102">
        <v>146</v>
      </c>
      <c r="B180" s="102"/>
      <c r="C180" s="158" t="s">
        <v>604</v>
      </c>
      <c r="D180" s="158"/>
      <c r="E180" s="158"/>
      <c r="F180" s="158"/>
      <c r="G180" s="158"/>
      <c r="H180" s="114">
        <v>3469</v>
      </c>
      <c r="I180" s="114">
        <v>10533.442500000001</v>
      </c>
    </row>
    <row r="181" spans="1:9" x14ac:dyDescent="0.2">
      <c r="A181" s="102">
        <v>147</v>
      </c>
      <c r="B181" s="102"/>
      <c r="C181" s="158" t="s">
        <v>605</v>
      </c>
      <c r="D181" s="158"/>
      <c r="E181" s="158"/>
      <c r="F181" s="158"/>
      <c r="G181" s="158"/>
      <c r="H181" s="114">
        <v>284</v>
      </c>
      <c r="I181" s="114">
        <v>862.73910000000001</v>
      </c>
    </row>
    <row r="182" spans="1:9" ht="58.5" customHeight="1" x14ac:dyDescent="0.2">
      <c r="A182" s="102">
        <v>148</v>
      </c>
      <c r="B182" s="102" t="s">
        <v>606</v>
      </c>
      <c r="C182" s="158" t="s">
        <v>607</v>
      </c>
      <c r="D182" s="158"/>
      <c r="E182" s="158"/>
      <c r="F182" s="158"/>
      <c r="G182" s="158"/>
      <c r="H182" s="106">
        <v>1410</v>
      </c>
      <c r="I182" s="114">
        <v>4280.2559999999994</v>
      </c>
    </row>
    <row r="183" spans="1:9" x14ac:dyDescent="0.2">
      <c r="A183" s="153" t="s">
        <v>608</v>
      </c>
      <c r="B183" s="153"/>
      <c r="C183" s="153"/>
      <c r="D183" s="153"/>
      <c r="E183" s="153"/>
      <c r="F183" s="153"/>
      <c r="G183" s="153"/>
      <c r="H183" s="101" t="s">
        <v>442</v>
      </c>
      <c r="I183" s="101" t="s">
        <v>397</v>
      </c>
    </row>
    <row r="184" spans="1:9" x14ac:dyDescent="0.2">
      <c r="A184" s="110">
        <v>149</v>
      </c>
      <c r="B184" s="110" t="s">
        <v>609</v>
      </c>
      <c r="C184" s="110" t="s">
        <v>610</v>
      </c>
      <c r="D184" s="177" t="s">
        <v>611</v>
      </c>
      <c r="E184" s="177"/>
      <c r="F184" s="177"/>
      <c r="G184" s="177"/>
      <c r="H184" s="106">
        <v>1210</v>
      </c>
      <c r="I184" s="106">
        <v>3673.8864000000003</v>
      </c>
    </row>
    <row r="185" spans="1:9" ht="25.5" x14ac:dyDescent="0.2">
      <c r="A185" s="110">
        <v>150</v>
      </c>
      <c r="B185" s="110" t="s">
        <v>609</v>
      </c>
      <c r="C185" s="110" t="s">
        <v>612</v>
      </c>
      <c r="D185" s="177" t="s">
        <v>611</v>
      </c>
      <c r="E185" s="177"/>
      <c r="F185" s="177"/>
      <c r="G185" s="177"/>
      <c r="H185" s="106">
        <v>1498</v>
      </c>
      <c r="I185" s="106">
        <v>4547.7719999999999</v>
      </c>
    </row>
    <row r="186" spans="1:9" x14ac:dyDescent="0.2">
      <c r="A186" s="110">
        <v>151</v>
      </c>
      <c r="B186" s="110" t="s">
        <v>613</v>
      </c>
      <c r="C186" s="177" t="s">
        <v>614</v>
      </c>
      <c r="D186" s="177"/>
      <c r="E186" s="177"/>
      <c r="F186" s="177"/>
      <c r="G186" s="177"/>
      <c r="H186" s="41">
        <v>200</v>
      </c>
      <c r="I186" s="106">
        <v>606.36959999999999</v>
      </c>
    </row>
    <row r="187" spans="1:9" x14ac:dyDescent="0.2">
      <c r="A187" s="110">
        <v>152</v>
      </c>
      <c r="B187" s="110" t="s">
        <v>615</v>
      </c>
      <c r="C187" s="177" t="s">
        <v>616</v>
      </c>
      <c r="D187" s="177"/>
      <c r="E187" s="177"/>
      <c r="F187" s="177"/>
      <c r="G187" s="177"/>
      <c r="H187" s="106">
        <v>1410</v>
      </c>
      <c r="I187" s="106">
        <v>4280.2559999999994</v>
      </c>
    </row>
    <row r="188" spans="1:9" x14ac:dyDescent="0.2">
      <c r="A188" s="152" t="s">
        <v>617</v>
      </c>
      <c r="B188" s="152"/>
      <c r="C188" s="152"/>
      <c r="D188" s="152"/>
      <c r="E188" s="152"/>
      <c r="F188" s="152"/>
      <c r="G188" s="152"/>
      <c r="H188" s="100" t="s">
        <v>442</v>
      </c>
      <c r="I188" s="100" t="s">
        <v>397</v>
      </c>
    </row>
    <row r="189" spans="1:9" x14ac:dyDescent="0.2">
      <c r="A189" s="102">
        <v>153</v>
      </c>
      <c r="B189" s="102" t="s">
        <v>618</v>
      </c>
      <c r="C189" s="102" t="s">
        <v>619</v>
      </c>
      <c r="D189" s="158" t="s">
        <v>620</v>
      </c>
      <c r="E189" s="158"/>
      <c r="F189" s="158"/>
      <c r="G189" s="158"/>
      <c r="H189" s="114">
        <v>1153</v>
      </c>
      <c r="I189" s="114">
        <v>3500.0010000000002</v>
      </c>
    </row>
    <row r="190" spans="1:9" ht="25.5" x14ac:dyDescent="0.2">
      <c r="A190" s="102">
        <v>154</v>
      </c>
      <c r="B190" s="102" t="s">
        <v>618</v>
      </c>
      <c r="C190" s="102" t="s">
        <v>621</v>
      </c>
      <c r="D190" s="158" t="s">
        <v>620</v>
      </c>
      <c r="E190" s="158"/>
      <c r="F190" s="158"/>
      <c r="G190" s="158"/>
      <c r="H190" s="114">
        <v>1281</v>
      </c>
      <c r="I190" s="114">
        <v>3890.1285000000003</v>
      </c>
    </row>
    <row r="191" spans="1:9" x14ac:dyDescent="0.2">
      <c r="A191" s="152" t="s">
        <v>622</v>
      </c>
      <c r="B191" s="152"/>
      <c r="C191" s="152"/>
      <c r="D191" s="152"/>
      <c r="E191" s="152"/>
      <c r="F191" s="152"/>
      <c r="G191" s="152"/>
      <c r="H191" s="100" t="s">
        <v>442</v>
      </c>
      <c r="I191" s="100" t="s">
        <v>397</v>
      </c>
    </row>
    <row r="192" spans="1:9" x14ac:dyDescent="0.2">
      <c r="A192" s="102">
        <v>155</v>
      </c>
      <c r="B192" s="102"/>
      <c r="C192" s="102" t="s">
        <v>591</v>
      </c>
      <c r="D192" s="158" t="s">
        <v>623</v>
      </c>
      <c r="E192" s="158"/>
      <c r="F192" s="158"/>
      <c r="G192" s="158"/>
      <c r="H192" s="114">
        <v>1153</v>
      </c>
      <c r="I192" s="114">
        <v>3500.0010000000002</v>
      </c>
    </row>
    <row r="193" spans="1:9" x14ac:dyDescent="0.2">
      <c r="A193" s="102">
        <v>156</v>
      </c>
      <c r="B193" s="102"/>
      <c r="C193" s="102" t="s">
        <v>589</v>
      </c>
      <c r="D193" s="158" t="s">
        <v>623</v>
      </c>
      <c r="E193" s="158"/>
      <c r="F193" s="158"/>
      <c r="G193" s="158"/>
      <c r="H193" s="114">
        <v>434</v>
      </c>
      <c r="I193" s="114">
        <v>1317.5163</v>
      </c>
    </row>
    <row r="194" spans="1:9" x14ac:dyDescent="0.2">
      <c r="A194" s="102">
        <v>157</v>
      </c>
      <c r="B194" s="102"/>
      <c r="C194" s="102" t="s">
        <v>624</v>
      </c>
      <c r="D194" s="158" t="s">
        <v>426</v>
      </c>
      <c r="E194" s="158"/>
      <c r="F194" s="158"/>
      <c r="G194" s="158"/>
      <c r="H194" s="114">
        <v>141</v>
      </c>
      <c r="I194" s="114">
        <v>428.02560000000005</v>
      </c>
    </row>
    <row r="195" spans="1:9" x14ac:dyDescent="0.2">
      <c r="A195" s="102">
        <v>158</v>
      </c>
      <c r="B195" s="102"/>
      <c r="C195" s="102" t="s">
        <v>625</v>
      </c>
      <c r="D195" s="158" t="s">
        <v>472</v>
      </c>
      <c r="E195" s="158"/>
      <c r="F195" s="158"/>
      <c r="G195" s="158"/>
      <c r="H195" s="114">
        <v>1921</v>
      </c>
      <c r="I195" s="114">
        <v>5831.8487999999998</v>
      </c>
    </row>
    <row r="196" spans="1:9" ht="25.5" x14ac:dyDescent="0.2">
      <c r="A196" s="102">
        <v>159</v>
      </c>
      <c r="B196" s="102"/>
      <c r="C196" s="102" t="s">
        <v>626</v>
      </c>
      <c r="D196" s="158" t="s">
        <v>426</v>
      </c>
      <c r="E196" s="158"/>
      <c r="F196" s="158"/>
      <c r="G196" s="158"/>
      <c r="H196" s="114">
        <v>384</v>
      </c>
      <c r="I196" s="114">
        <v>1165.9239000000002</v>
      </c>
    </row>
    <row r="197" spans="1:9" ht="25.5" x14ac:dyDescent="0.2">
      <c r="A197" s="102">
        <v>160</v>
      </c>
      <c r="B197" s="102"/>
      <c r="C197" s="102" t="s">
        <v>627</v>
      </c>
      <c r="D197" s="158" t="s">
        <v>426</v>
      </c>
      <c r="E197" s="158"/>
      <c r="F197" s="158"/>
      <c r="G197" s="158"/>
      <c r="H197" s="114">
        <v>384</v>
      </c>
      <c r="I197" s="114">
        <v>1165.9239000000002</v>
      </c>
    </row>
    <row r="198" spans="1:9" ht="25.5" x14ac:dyDescent="0.2">
      <c r="A198" s="102">
        <v>161</v>
      </c>
      <c r="B198" s="102"/>
      <c r="C198" s="102" t="s">
        <v>628</v>
      </c>
      <c r="D198" s="158" t="s">
        <v>426</v>
      </c>
      <c r="E198" s="158"/>
      <c r="F198" s="158"/>
      <c r="G198" s="158"/>
      <c r="H198" s="114">
        <v>695</v>
      </c>
      <c r="I198" s="114">
        <v>2111.1471000000001</v>
      </c>
    </row>
    <row r="199" spans="1:9" x14ac:dyDescent="0.2">
      <c r="A199" s="102">
        <v>162</v>
      </c>
      <c r="B199" s="102"/>
      <c r="C199" s="102" t="s">
        <v>629</v>
      </c>
      <c r="D199" s="158" t="s">
        <v>482</v>
      </c>
      <c r="E199" s="158"/>
      <c r="F199" s="158"/>
      <c r="G199" s="158"/>
      <c r="H199" s="114">
        <v>284</v>
      </c>
      <c r="I199" s="114">
        <v>862.73910000000001</v>
      </c>
    </row>
    <row r="200" spans="1:9" ht="25.5" x14ac:dyDescent="0.2">
      <c r="A200" s="102">
        <v>163</v>
      </c>
      <c r="B200" s="102"/>
      <c r="C200" s="102" t="s">
        <v>630</v>
      </c>
      <c r="D200" s="158" t="s">
        <v>482</v>
      </c>
      <c r="E200" s="158"/>
      <c r="F200" s="158"/>
      <c r="G200" s="158"/>
      <c r="H200" s="114">
        <v>640</v>
      </c>
      <c r="I200" s="114">
        <v>1943.9496000000001</v>
      </c>
    </row>
    <row r="201" spans="1:9" x14ac:dyDescent="0.2">
      <c r="A201" s="102">
        <v>164</v>
      </c>
      <c r="B201" s="102"/>
      <c r="C201" s="102" t="s">
        <v>631</v>
      </c>
      <c r="D201" s="158" t="s">
        <v>479</v>
      </c>
      <c r="E201" s="158"/>
      <c r="F201" s="158"/>
      <c r="G201" s="158"/>
      <c r="H201" s="114">
        <v>130</v>
      </c>
      <c r="I201" s="114">
        <v>394.58609999999999</v>
      </c>
    </row>
    <row r="202" spans="1:9" x14ac:dyDescent="0.2">
      <c r="A202" s="102">
        <v>165</v>
      </c>
      <c r="B202" s="102"/>
      <c r="C202" s="102" t="s">
        <v>632</v>
      </c>
      <c r="D202" s="158" t="s">
        <v>472</v>
      </c>
      <c r="E202" s="158"/>
      <c r="F202" s="158"/>
      <c r="G202" s="158"/>
      <c r="H202" s="114">
        <v>1286</v>
      </c>
      <c r="I202" s="114">
        <v>3905.7336</v>
      </c>
    </row>
    <row r="203" spans="1:9" x14ac:dyDescent="0.2">
      <c r="A203" s="102">
        <v>166</v>
      </c>
      <c r="B203" s="102"/>
      <c r="C203" s="102" t="s">
        <v>436</v>
      </c>
      <c r="D203" s="158" t="s">
        <v>472</v>
      </c>
      <c r="E203" s="158"/>
      <c r="F203" s="158"/>
      <c r="G203" s="158"/>
      <c r="H203" s="114">
        <v>434</v>
      </c>
      <c r="I203" s="114">
        <v>1317.5163</v>
      </c>
    </row>
    <row r="204" spans="1:9" x14ac:dyDescent="0.2">
      <c r="A204" s="102">
        <v>167</v>
      </c>
      <c r="B204" s="102"/>
      <c r="C204" s="102" t="s">
        <v>633</v>
      </c>
      <c r="D204" s="158" t="s">
        <v>482</v>
      </c>
      <c r="E204" s="158"/>
      <c r="F204" s="158"/>
      <c r="G204" s="158"/>
      <c r="H204" s="114">
        <v>333</v>
      </c>
      <c r="I204" s="114">
        <v>1012.1022</v>
      </c>
    </row>
    <row r="205" spans="1:9" ht="38.25" x14ac:dyDescent="0.2">
      <c r="A205" s="102">
        <v>168</v>
      </c>
      <c r="B205" s="110"/>
      <c r="C205" s="110" t="s">
        <v>634</v>
      </c>
      <c r="D205" s="158" t="s">
        <v>472</v>
      </c>
      <c r="E205" s="158"/>
      <c r="F205" s="158"/>
      <c r="G205" s="158"/>
      <c r="H205" s="114">
        <v>1794</v>
      </c>
      <c r="I205" s="114">
        <v>5446.1799000000001</v>
      </c>
    </row>
    <row r="206" spans="1:9" ht="25.5" x14ac:dyDescent="0.2">
      <c r="A206" s="102">
        <v>169</v>
      </c>
      <c r="B206" s="102"/>
      <c r="C206" s="102" t="s">
        <v>635</v>
      </c>
      <c r="D206" s="158" t="s">
        <v>482</v>
      </c>
      <c r="E206" s="158"/>
      <c r="F206" s="158"/>
      <c r="G206" s="158"/>
      <c r="H206" s="114">
        <v>1230</v>
      </c>
      <c r="I206" s="114">
        <v>3734.0774999999999</v>
      </c>
    </row>
    <row r="207" spans="1:9" ht="25.5" x14ac:dyDescent="0.2">
      <c r="A207" s="102">
        <v>170</v>
      </c>
      <c r="B207" s="102" t="s">
        <v>636</v>
      </c>
      <c r="C207" s="102" t="s">
        <v>637</v>
      </c>
      <c r="D207" s="158" t="s">
        <v>482</v>
      </c>
      <c r="E207" s="158"/>
      <c r="F207" s="158"/>
      <c r="G207" s="158"/>
      <c r="H207" s="114">
        <v>695</v>
      </c>
      <c r="I207" s="114">
        <v>2111.1471000000001</v>
      </c>
    </row>
    <row r="208" spans="1:9" ht="14.25" customHeight="1" x14ac:dyDescent="0.2">
      <c r="A208" s="152" t="s">
        <v>638</v>
      </c>
      <c r="B208" s="152"/>
      <c r="C208" s="152"/>
      <c r="D208" s="152"/>
      <c r="E208" s="152"/>
      <c r="F208" s="152"/>
      <c r="G208" s="152"/>
      <c r="H208" s="100" t="s">
        <v>442</v>
      </c>
      <c r="I208" s="100" t="s">
        <v>397</v>
      </c>
    </row>
    <row r="209" spans="1:9" ht="25.5" x14ac:dyDescent="0.2">
      <c r="A209" s="102">
        <v>171</v>
      </c>
      <c r="B209" s="102"/>
      <c r="C209" s="102" t="s">
        <v>639</v>
      </c>
      <c r="D209" s="158" t="s">
        <v>472</v>
      </c>
      <c r="E209" s="158"/>
      <c r="F209" s="158"/>
      <c r="G209" s="158"/>
      <c r="H209" s="114">
        <v>1921</v>
      </c>
      <c r="I209" s="114">
        <v>5831.8487999999998</v>
      </c>
    </row>
    <row r="210" spans="1:9" x14ac:dyDescent="0.2">
      <c r="A210" s="102">
        <v>172</v>
      </c>
      <c r="B210" s="102"/>
      <c r="C210" s="102" t="s">
        <v>640</v>
      </c>
      <c r="D210" s="158" t="s">
        <v>472</v>
      </c>
      <c r="E210" s="158"/>
      <c r="F210" s="158"/>
      <c r="G210" s="158"/>
      <c r="H210" s="114">
        <v>1921</v>
      </c>
      <c r="I210" s="114">
        <v>5831.8487999999998</v>
      </c>
    </row>
    <row r="211" spans="1:9" x14ac:dyDescent="0.2">
      <c r="A211" s="102">
        <v>173</v>
      </c>
      <c r="B211" s="102"/>
      <c r="C211" s="102" t="s">
        <v>641</v>
      </c>
      <c r="D211" s="158" t="s">
        <v>472</v>
      </c>
      <c r="E211" s="158"/>
      <c r="F211" s="158"/>
      <c r="G211" s="158"/>
      <c r="H211" s="114">
        <v>1921</v>
      </c>
      <c r="I211" s="114">
        <v>5831.8487999999998</v>
      </c>
    </row>
    <row r="212" spans="1:9" x14ac:dyDescent="0.2">
      <c r="A212" s="152" t="s">
        <v>642</v>
      </c>
      <c r="B212" s="152"/>
      <c r="C212" s="152"/>
      <c r="D212" s="152"/>
      <c r="E212" s="152"/>
      <c r="F212" s="152"/>
      <c r="G212" s="152"/>
      <c r="H212" s="100" t="s">
        <v>442</v>
      </c>
      <c r="I212" s="100" t="s">
        <v>397</v>
      </c>
    </row>
    <row r="213" spans="1:9" ht="25.5" x14ac:dyDescent="0.2">
      <c r="A213" s="102">
        <v>174</v>
      </c>
      <c r="B213" s="125"/>
      <c r="C213" s="102" t="s">
        <v>643</v>
      </c>
      <c r="D213" s="158" t="s">
        <v>472</v>
      </c>
      <c r="E213" s="158"/>
      <c r="F213" s="158"/>
      <c r="G213" s="158"/>
      <c r="H213" s="114">
        <v>1921</v>
      </c>
      <c r="I213" s="114">
        <v>5831.8487999999998</v>
      </c>
    </row>
    <row r="214" spans="1:9" x14ac:dyDescent="0.2">
      <c r="A214" s="102">
        <v>175</v>
      </c>
      <c r="B214" s="125"/>
      <c r="C214" s="102" t="s">
        <v>640</v>
      </c>
      <c r="D214" s="158" t="s">
        <v>472</v>
      </c>
      <c r="E214" s="158"/>
      <c r="F214" s="158"/>
      <c r="G214" s="158"/>
      <c r="H214" s="114">
        <v>1921</v>
      </c>
      <c r="I214" s="114">
        <v>5831.8487999999998</v>
      </c>
    </row>
    <row r="215" spans="1:9" x14ac:dyDescent="0.2">
      <c r="A215" s="102">
        <v>176</v>
      </c>
      <c r="B215" s="125"/>
      <c r="C215" s="102" t="s">
        <v>641</v>
      </c>
      <c r="D215" s="158" t="s">
        <v>472</v>
      </c>
      <c r="E215" s="158"/>
      <c r="F215" s="158"/>
      <c r="G215" s="158"/>
      <c r="H215" s="114">
        <v>1921</v>
      </c>
      <c r="I215" s="114">
        <v>5831.8487999999998</v>
      </c>
    </row>
    <row r="216" spans="1:9" x14ac:dyDescent="0.2">
      <c r="A216" s="152" t="s">
        <v>644</v>
      </c>
      <c r="B216" s="152"/>
      <c r="C216" s="152"/>
      <c r="D216" s="152"/>
      <c r="E216" s="152"/>
      <c r="F216" s="152"/>
      <c r="G216" s="152"/>
      <c r="H216" s="100" t="s">
        <v>442</v>
      </c>
      <c r="I216" s="100" t="s">
        <v>397</v>
      </c>
    </row>
    <row r="217" spans="1:9" ht="25.5" x14ac:dyDescent="0.2">
      <c r="A217" s="102">
        <v>177</v>
      </c>
      <c r="B217" s="102"/>
      <c r="C217" s="102" t="s">
        <v>643</v>
      </c>
      <c r="D217" s="158" t="s">
        <v>472</v>
      </c>
      <c r="E217" s="158"/>
      <c r="F217" s="158"/>
      <c r="G217" s="158"/>
      <c r="H217" s="114">
        <v>1921</v>
      </c>
      <c r="I217" s="114">
        <v>5831.8487999999998</v>
      </c>
    </row>
    <row r="218" spans="1:9" x14ac:dyDescent="0.2">
      <c r="A218" s="102">
        <v>178</v>
      </c>
      <c r="B218" s="102"/>
      <c r="C218" s="102" t="s">
        <v>640</v>
      </c>
      <c r="D218" s="158" t="s">
        <v>472</v>
      </c>
      <c r="E218" s="158"/>
      <c r="F218" s="158"/>
      <c r="G218" s="158"/>
      <c r="H218" s="114">
        <v>1921</v>
      </c>
      <c r="I218" s="114">
        <v>5831.8487999999998</v>
      </c>
    </row>
    <row r="219" spans="1:9" x14ac:dyDescent="0.2">
      <c r="A219" s="102">
        <v>179</v>
      </c>
      <c r="B219" s="102"/>
      <c r="C219" s="102" t="s">
        <v>641</v>
      </c>
      <c r="D219" s="158" t="s">
        <v>472</v>
      </c>
      <c r="E219" s="158"/>
      <c r="F219" s="158"/>
      <c r="G219" s="158"/>
      <c r="H219" s="114">
        <v>1921</v>
      </c>
      <c r="I219" s="114">
        <v>5831.8487999999998</v>
      </c>
    </row>
    <row r="220" spans="1:9" x14ac:dyDescent="0.2">
      <c r="A220" s="152" t="s">
        <v>645</v>
      </c>
      <c r="B220" s="152"/>
      <c r="C220" s="152"/>
      <c r="D220" s="152"/>
      <c r="E220" s="152"/>
      <c r="F220" s="152"/>
      <c r="G220" s="152"/>
      <c r="H220" s="100" t="s">
        <v>442</v>
      </c>
      <c r="I220" s="100" t="s">
        <v>397</v>
      </c>
    </row>
    <row r="221" spans="1:9" ht="25.5" x14ac:dyDescent="0.2">
      <c r="A221" s="102">
        <v>180</v>
      </c>
      <c r="B221" s="102"/>
      <c r="C221" s="102" t="s">
        <v>643</v>
      </c>
      <c r="D221" s="158" t="s">
        <v>472</v>
      </c>
      <c r="E221" s="158"/>
      <c r="F221" s="158"/>
      <c r="G221" s="158"/>
      <c r="H221" s="114">
        <v>1921</v>
      </c>
      <c r="I221" s="114">
        <v>5831.8487999999998</v>
      </c>
    </row>
    <row r="222" spans="1:9" x14ac:dyDescent="0.2">
      <c r="A222" s="102">
        <v>181</v>
      </c>
      <c r="B222" s="102"/>
      <c r="C222" s="102" t="s">
        <v>640</v>
      </c>
      <c r="D222" s="158" t="s">
        <v>472</v>
      </c>
      <c r="E222" s="158"/>
      <c r="F222" s="158"/>
      <c r="G222" s="158"/>
      <c r="H222" s="114">
        <v>1921</v>
      </c>
      <c r="I222" s="114">
        <v>5831.8487999999998</v>
      </c>
    </row>
    <row r="223" spans="1:9" x14ac:dyDescent="0.2">
      <c r="A223" s="102">
        <v>182</v>
      </c>
      <c r="B223" s="102"/>
      <c r="C223" s="102" t="s">
        <v>641</v>
      </c>
      <c r="D223" s="158" t="s">
        <v>472</v>
      </c>
      <c r="E223" s="158"/>
      <c r="F223" s="158"/>
      <c r="G223" s="158"/>
      <c r="H223" s="114">
        <v>1921</v>
      </c>
      <c r="I223" s="114">
        <v>5831.8487999999998</v>
      </c>
    </row>
    <row r="224" spans="1:9" x14ac:dyDescent="0.2">
      <c r="A224" s="102">
        <v>183</v>
      </c>
      <c r="B224" s="102"/>
      <c r="C224" s="102" t="s">
        <v>646</v>
      </c>
      <c r="D224" s="158" t="s">
        <v>472</v>
      </c>
      <c r="E224" s="158"/>
      <c r="F224" s="158"/>
      <c r="G224" s="158"/>
      <c r="H224" s="114">
        <v>284</v>
      </c>
      <c r="I224" s="114">
        <v>862.73910000000001</v>
      </c>
    </row>
    <row r="225" spans="1:9" x14ac:dyDescent="0.2">
      <c r="A225" s="152" t="s">
        <v>647</v>
      </c>
      <c r="B225" s="152"/>
      <c r="C225" s="152"/>
      <c r="D225" s="152"/>
      <c r="E225" s="152"/>
      <c r="F225" s="152"/>
      <c r="G225" s="152"/>
      <c r="H225" s="100" t="s">
        <v>442</v>
      </c>
      <c r="I225" s="100" t="s">
        <v>397</v>
      </c>
    </row>
    <row r="226" spans="1:9" x14ac:dyDescent="0.2">
      <c r="A226" s="102">
        <v>184</v>
      </c>
      <c r="B226" s="102"/>
      <c r="C226" s="102" t="s">
        <v>648</v>
      </c>
      <c r="D226" s="158" t="s">
        <v>426</v>
      </c>
      <c r="E226" s="158"/>
      <c r="F226" s="158"/>
      <c r="G226" s="158"/>
      <c r="H226" s="114">
        <v>167</v>
      </c>
      <c r="I226" s="114">
        <v>506.05110000000002</v>
      </c>
    </row>
    <row r="227" spans="1:9" ht="16.5" customHeight="1" x14ac:dyDescent="0.2">
      <c r="A227" s="110">
        <v>184</v>
      </c>
      <c r="B227" s="110" t="s">
        <v>649</v>
      </c>
      <c r="C227" s="110" t="s">
        <v>650</v>
      </c>
      <c r="D227" s="177" t="s">
        <v>651</v>
      </c>
      <c r="E227" s="177"/>
      <c r="F227" s="177"/>
      <c r="G227" s="177"/>
      <c r="H227" s="106">
        <v>372</v>
      </c>
      <c r="I227" s="114">
        <v>1130.2550999999999</v>
      </c>
    </row>
    <row r="228" spans="1:9" x14ac:dyDescent="0.2">
      <c r="A228" s="102">
        <v>185</v>
      </c>
      <c r="B228" s="102"/>
      <c r="C228" s="102" t="s">
        <v>652</v>
      </c>
      <c r="D228" s="158" t="s">
        <v>426</v>
      </c>
      <c r="E228" s="158"/>
      <c r="F228" s="158"/>
      <c r="G228" s="158"/>
      <c r="H228" s="114">
        <v>180</v>
      </c>
      <c r="I228" s="114">
        <v>546.17849999999999</v>
      </c>
    </row>
    <row r="229" spans="1:9" x14ac:dyDescent="0.2">
      <c r="A229" s="152" t="s">
        <v>653</v>
      </c>
      <c r="B229" s="152"/>
      <c r="C229" s="152"/>
      <c r="D229" s="152"/>
      <c r="E229" s="152"/>
      <c r="F229" s="152"/>
      <c r="G229" s="152"/>
      <c r="H229" s="100" t="s">
        <v>442</v>
      </c>
      <c r="I229" s="100" t="s">
        <v>397</v>
      </c>
    </row>
    <row r="230" spans="1:9" x14ac:dyDescent="0.2">
      <c r="A230" s="102">
        <v>186</v>
      </c>
      <c r="B230" s="102"/>
      <c r="C230" s="102" t="s">
        <v>654</v>
      </c>
      <c r="D230" s="158" t="s">
        <v>482</v>
      </c>
      <c r="E230" s="158"/>
      <c r="F230" s="158"/>
      <c r="G230" s="158"/>
      <c r="H230" s="114">
        <v>296</v>
      </c>
      <c r="I230" s="114">
        <v>898.40789999999993</v>
      </c>
    </row>
    <row r="231" spans="1:9" x14ac:dyDescent="0.2">
      <c r="A231" s="102">
        <v>187</v>
      </c>
      <c r="B231" s="102"/>
      <c r="C231" s="102" t="s">
        <v>655</v>
      </c>
      <c r="D231" s="158" t="s">
        <v>482</v>
      </c>
      <c r="E231" s="158"/>
      <c r="F231" s="158"/>
      <c r="G231" s="158"/>
      <c r="H231" s="114">
        <v>640</v>
      </c>
      <c r="I231" s="114">
        <v>1943.9496000000001</v>
      </c>
    </row>
    <row r="232" spans="1:9" ht="25.5" x14ac:dyDescent="0.2">
      <c r="A232" s="102">
        <v>188</v>
      </c>
      <c r="B232" s="102"/>
      <c r="C232" s="102" t="s">
        <v>656</v>
      </c>
      <c r="D232" s="158" t="s">
        <v>482</v>
      </c>
      <c r="E232" s="158"/>
      <c r="F232" s="158"/>
      <c r="G232" s="158"/>
      <c r="H232" s="114">
        <v>640</v>
      </c>
      <c r="I232" s="114">
        <v>1943.9496000000001</v>
      </c>
    </row>
    <row r="233" spans="1:9" ht="25.5" x14ac:dyDescent="0.2">
      <c r="A233" s="102">
        <v>189</v>
      </c>
      <c r="B233" s="102"/>
      <c r="C233" s="102" t="s">
        <v>657</v>
      </c>
      <c r="D233" s="158" t="s">
        <v>482</v>
      </c>
      <c r="E233" s="158"/>
      <c r="F233" s="158"/>
      <c r="G233" s="158"/>
      <c r="H233" s="114">
        <v>640</v>
      </c>
      <c r="I233" s="114">
        <v>1943.9496000000001</v>
      </c>
    </row>
    <row r="234" spans="1:9" ht="25.5" x14ac:dyDescent="0.2">
      <c r="A234" s="102">
        <v>190</v>
      </c>
      <c r="B234" s="102"/>
      <c r="C234" s="102" t="s">
        <v>658</v>
      </c>
      <c r="D234" s="158" t="s">
        <v>482</v>
      </c>
      <c r="E234" s="158"/>
      <c r="F234" s="158"/>
      <c r="G234" s="158"/>
      <c r="H234" s="114">
        <v>640</v>
      </c>
      <c r="I234" s="114">
        <v>1943.9496000000001</v>
      </c>
    </row>
    <row r="235" spans="1:9" ht="41.25" customHeight="1" x14ac:dyDescent="0.2">
      <c r="A235" s="102">
        <v>191</v>
      </c>
      <c r="B235" s="102"/>
      <c r="C235" s="102" t="s">
        <v>659</v>
      </c>
      <c r="D235" s="158" t="s">
        <v>482</v>
      </c>
      <c r="E235" s="158"/>
      <c r="F235" s="158"/>
      <c r="G235" s="158"/>
      <c r="H235" s="114">
        <v>167</v>
      </c>
      <c r="I235" s="114">
        <v>506.05110000000002</v>
      </c>
    </row>
    <row r="236" spans="1:9" x14ac:dyDescent="0.2">
      <c r="A236" s="102">
        <v>192</v>
      </c>
      <c r="B236" s="125"/>
      <c r="C236" s="102" t="s">
        <v>660</v>
      </c>
      <c r="D236" s="158" t="s">
        <v>482</v>
      </c>
      <c r="E236" s="158"/>
      <c r="F236" s="158"/>
      <c r="G236" s="158"/>
      <c r="H236" s="114">
        <v>947</v>
      </c>
      <c r="I236" s="114">
        <v>2875.797</v>
      </c>
    </row>
    <row r="237" spans="1:9" x14ac:dyDescent="0.2">
      <c r="A237" s="102">
        <v>193</v>
      </c>
      <c r="B237" s="125"/>
      <c r="C237" s="102" t="s">
        <v>661</v>
      </c>
      <c r="D237" s="158" t="s">
        <v>426</v>
      </c>
      <c r="E237" s="158"/>
      <c r="F237" s="158"/>
      <c r="G237" s="158"/>
      <c r="H237" s="114">
        <v>103</v>
      </c>
      <c r="I237" s="114">
        <v>312.10199999999998</v>
      </c>
    </row>
    <row r="238" spans="1:9" x14ac:dyDescent="0.2">
      <c r="A238" s="102">
        <v>194</v>
      </c>
      <c r="B238" s="125"/>
      <c r="C238" s="102" t="s">
        <v>662</v>
      </c>
      <c r="D238" s="158" t="s">
        <v>482</v>
      </c>
      <c r="E238" s="158"/>
      <c r="F238" s="158"/>
      <c r="G238" s="158"/>
      <c r="H238" s="114">
        <v>794</v>
      </c>
      <c r="I238" s="114">
        <v>2409.8733000000002</v>
      </c>
    </row>
    <row r="239" spans="1:9" x14ac:dyDescent="0.2">
      <c r="A239" s="102">
        <v>195</v>
      </c>
      <c r="B239" s="102"/>
      <c r="C239" s="102" t="s">
        <v>663</v>
      </c>
      <c r="D239" s="158" t="s">
        <v>482</v>
      </c>
      <c r="E239" s="158"/>
      <c r="F239" s="158"/>
      <c r="G239" s="158"/>
      <c r="H239" s="114">
        <v>296</v>
      </c>
      <c r="I239" s="114">
        <v>898.40789999999993</v>
      </c>
    </row>
    <row r="240" spans="1:9" x14ac:dyDescent="0.2">
      <c r="A240" s="102">
        <v>196</v>
      </c>
      <c r="B240" s="102"/>
      <c r="C240" s="102" t="s">
        <v>664</v>
      </c>
      <c r="D240" s="158" t="s">
        <v>482</v>
      </c>
      <c r="E240" s="158"/>
      <c r="F240" s="158"/>
      <c r="G240" s="158"/>
      <c r="H240" s="114">
        <v>231</v>
      </c>
      <c r="I240" s="114">
        <v>702.22950000000003</v>
      </c>
    </row>
    <row r="241" spans="1:9" ht="25.5" x14ac:dyDescent="0.2">
      <c r="A241" s="102">
        <v>197</v>
      </c>
      <c r="B241" s="102"/>
      <c r="C241" s="122" t="s">
        <v>563</v>
      </c>
      <c r="D241" s="216" t="s">
        <v>482</v>
      </c>
      <c r="E241" s="216"/>
      <c r="F241" s="216"/>
      <c r="G241" s="216"/>
      <c r="H241" s="35"/>
      <c r="I241" s="114">
        <v>898.40789999999993</v>
      </c>
    </row>
    <row r="242" spans="1:9" ht="38.25" x14ac:dyDescent="0.2">
      <c r="A242" s="102">
        <v>198</v>
      </c>
      <c r="B242" s="102"/>
      <c r="C242" s="31" t="s">
        <v>665</v>
      </c>
      <c r="D242" s="158" t="s">
        <v>426</v>
      </c>
      <c r="E242" s="158"/>
      <c r="F242" s="158"/>
      <c r="G242" s="158"/>
      <c r="H242" s="114">
        <v>205</v>
      </c>
      <c r="I242" s="114">
        <v>621.97469999999998</v>
      </c>
    </row>
    <row r="243" spans="1:9" x14ac:dyDescent="0.2">
      <c r="A243" s="102">
        <v>199</v>
      </c>
      <c r="B243" s="102"/>
      <c r="C243" s="102" t="s">
        <v>666</v>
      </c>
      <c r="D243" s="158" t="s">
        <v>482</v>
      </c>
      <c r="E243" s="158"/>
      <c r="F243" s="158"/>
      <c r="G243" s="158"/>
      <c r="H243" s="114">
        <v>9506</v>
      </c>
      <c r="I243" s="114">
        <v>28862.747100000001</v>
      </c>
    </row>
    <row r="244" spans="1:9" x14ac:dyDescent="0.2">
      <c r="A244" s="102">
        <v>200</v>
      </c>
      <c r="B244" s="102"/>
      <c r="C244" s="102" t="s">
        <v>667</v>
      </c>
      <c r="D244" s="158" t="s">
        <v>482</v>
      </c>
      <c r="E244" s="158"/>
      <c r="F244" s="158"/>
      <c r="G244" s="158"/>
      <c r="H244" s="114">
        <v>9506</v>
      </c>
      <c r="I244" s="114">
        <v>28862.747100000001</v>
      </c>
    </row>
    <row r="245" spans="1:9" x14ac:dyDescent="0.2">
      <c r="A245" s="102">
        <v>201</v>
      </c>
      <c r="B245" s="102"/>
      <c r="C245" s="102" t="s">
        <v>668</v>
      </c>
      <c r="D245" s="158" t="s">
        <v>457</v>
      </c>
      <c r="E245" s="158"/>
      <c r="F245" s="158"/>
      <c r="G245" s="158"/>
      <c r="H245" s="114">
        <v>47528</v>
      </c>
      <c r="I245" s="114">
        <v>144309.2769</v>
      </c>
    </row>
    <row r="246" spans="1:9" x14ac:dyDescent="0.2">
      <c r="A246" s="102">
        <v>202</v>
      </c>
      <c r="B246" s="102"/>
      <c r="C246" s="102" t="s">
        <v>669</v>
      </c>
      <c r="D246" s="158" t="s">
        <v>490</v>
      </c>
      <c r="E246" s="158"/>
      <c r="F246" s="158"/>
      <c r="G246" s="158"/>
      <c r="H246" s="114">
        <v>118820</v>
      </c>
      <c r="I246" s="114">
        <v>360774.30690000003</v>
      </c>
    </row>
    <row r="247" spans="1:9" x14ac:dyDescent="0.2">
      <c r="A247" s="102">
        <v>203</v>
      </c>
      <c r="B247" s="102"/>
      <c r="C247" s="102" t="s">
        <v>670</v>
      </c>
      <c r="D247" s="158" t="s">
        <v>482</v>
      </c>
      <c r="E247" s="158"/>
      <c r="F247" s="158"/>
      <c r="G247" s="158"/>
      <c r="H247" s="114">
        <v>11883</v>
      </c>
      <c r="I247" s="114">
        <v>36081.220499999996</v>
      </c>
    </row>
    <row r="248" spans="1:9" ht="61.5" customHeight="1" x14ac:dyDescent="0.2">
      <c r="A248" s="102">
        <v>204</v>
      </c>
      <c r="B248" s="102"/>
      <c r="C248" s="102" t="s">
        <v>671</v>
      </c>
      <c r="D248" s="158" t="s">
        <v>472</v>
      </c>
      <c r="E248" s="158"/>
      <c r="F248" s="158"/>
      <c r="G248" s="158"/>
      <c r="H248" s="114">
        <v>11883</v>
      </c>
      <c r="I248" s="114">
        <v>36081.220499999996</v>
      </c>
    </row>
    <row r="249" spans="1:9" ht="61.5" customHeight="1" x14ac:dyDescent="0.2">
      <c r="A249" s="102">
        <v>205</v>
      </c>
      <c r="B249" s="102"/>
      <c r="C249" s="158" t="s">
        <v>672</v>
      </c>
      <c r="D249" s="158"/>
      <c r="E249" s="158"/>
      <c r="F249" s="158"/>
      <c r="G249" s="158"/>
      <c r="H249" s="114">
        <v>314</v>
      </c>
      <c r="I249" s="114">
        <v>954.1404</v>
      </c>
    </row>
    <row r="250" spans="1:9" x14ac:dyDescent="0.2">
      <c r="A250" s="102">
        <v>206</v>
      </c>
      <c r="B250" s="102"/>
      <c r="C250" s="158" t="s">
        <v>673</v>
      </c>
      <c r="D250" s="158"/>
      <c r="E250" s="158"/>
      <c r="F250" s="158"/>
      <c r="G250" s="158"/>
      <c r="H250" s="114">
        <v>314</v>
      </c>
      <c r="I250" s="114">
        <v>954.1404</v>
      </c>
    </row>
    <row r="251" spans="1:9" x14ac:dyDescent="0.2">
      <c r="A251" s="102">
        <v>207</v>
      </c>
      <c r="B251" s="102"/>
      <c r="C251" s="158" t="s">
        <v>674</v>
      </c>
      <c r="D251" s="158"/>
      <c r="E251" s="158"/>
      <c r="F251" s="158"/>
      <c r="G251" s="158"/>
      <c r="H251" s="114">
        <v>852</v>
      </c>
      <c r="I251" s="114">
        <v>2585.9880000000003</v>
      </c>
    </row>
    <row r="252" spans="1:9" ht="12.75" customHeight="1" x14ac:dyDescent="0.2">
      <c r="A252" s="102">
        <v>208</v>
      </c>
      <c r="B252" s="102"/>
      <c r="C252" s="102" t="s">
        <v>675</v>
      </c>
      <c r="D252" s="158" t="s">
        <v>426</v>
      </c>
      <c r="E252" s="158"/>
      <c r="F252" s="158"/>
      <c r="G252" s="158"/>
      <c r="H252" s="114">
        <v>872</v>
      </c>
      <c r="I252" s="114">
        <v>2648.4084000000003</v>
      </c>
    </row>
    <row r="253" spans="1:9" ht="38.25" x14ac:dyDescent="0.2">
      <c r="A253" s="102">
        <v>209</v>
      </c>
      <c r="B253" s="102"/>
      <c r="C253" s="102" t="s">
        <v>676</v>
      </c>
      <c r="D253" s="158" t="s">
        <v>426</v>
      </c>
      <c r="E253" s="158"/>
      <c r="F253" s="158"/>
      <c r="G253" s="158"/>
      <c r="H253" s="114">
        <v>520</v>
      </c>
      <c r="I253" s="114">
        <v>1578.3444</v>
      </c>
    </row>
    <row r="254" spans="1:9" x14ac:dyDescent="0.2">
      <c r="A254" s="102">
        <v>210</v>
      </c>
      <c r="B254" s="102"/>
      <c r="C254" s="158" t="s">
        <v>677</v>
      </c>
      <c r="D254" s="158"/>
      <c r="E254" s="158"/>
      <c r="F254" s="158"/>
      <c r="G254" s="158"/>
      <c r="H254" s="114">
        <v>1476</v>
      </c>
      <c r="I254" s="114">
        <v>4480.893</v>
      </c>
    </row>
    <row r="255" spans="1:9" x14ac:dyDescent="0.2">
      <c r="A255" s="102">
        <v>211</v>
      </c>
      <c r="B255" s="36"/>
      <c r="C255" s="158" t="s">
        <v>678</v>
      </c>
      <c r="D255" s="158"/>
      <c r="E255" s="158"/>
      <c r="F255" s="158"/>
      <c r="G255" s="158"/>
      <c r="H255" s="114">
        <v>379</v>
      </c>
      <c r="I255" s="114">
        <v>1150.3188</v>
      </c>
    </row>
    <row r="256" spans="1:9" x14ac:dyDescent="0.2">
      <c r="A256" s="152"/>
      <c r="B256" s="152" t="s">
        <v>679</v>
      </c>
      <c r="C256" s="152"/>
      <c r="D256" s="152"/>
      <c r="E256" s="152"/>
      <c r="F256" s="152"/>
      <c r="G256" s="152"/>
      <c r="H256" s="152"/>
      <c r="I256" s="213" t="s">
        <v>397</v>
      </c>
    </row>
    <row r="257" spans="1:9" x14ac:dyDescent="0.2">
      <c r="A257" s="152"/>
      <c r="B257" s="152"/>
      <c r="C257" s="152"/>
      <c r="D257" s="152"/>
      <c r="E257" s="152"/>
      <c r="F257" s="152"/>
      <c r="G257" s="152"/>
      <c r="H257" s="152"/>
      <c r="I257" s="214"/>
    </row>
    <row r="258" spans="1:9" ht="25.5" x14ac:dyDescent="0.2">
      <c r="A258" s="100"/>
      <c r="B258" s="100" t="s">
        <v>680</v>
      </c>
      <c r="C258" s="100" t="s">
        <v>681</v>
      </c>
      <c r="D258" s="152" t="s">
        <v>395</v>
      </c>
      <c r="E258" s="152"/>
      <c r="F258" s="152"/>
      <c r="G258" s="152"/>
      <c r="H258" s="42" t="s">
        <v>442</v>
      </c>
      <c r="I258" s="215"/>
    </row>
    <row r="259" spans="1:9" x14ac:dyDescent="0.2">
      <c r="A259" s="121">
        <v>212</v>
      </c>
      <c r="B259" s="102" t="s">
        <v>682</v>
      </c>
      <c r="C259" s="177" t="s">
        <v>683</v>
      </c>
      <c r="D259" s="177"/>
      <c r="E259" s="177"/>
      <c r="F259" s="177"/>
      <c r="G259" s="177"/>
      <c r="H259" s="106">
        <v>810</v>
      </c>
      <c r="I259" s="106">
        <v>2458.9179000000004</v>
      </c>
    </row>
    <row r="260" spans="1:9" ht="25.5" x14ac:dyDescent="0.2">
      <c r="A260" s="121">
        <v>213</v>
      </c>
      <c r="B260" s="102" t="s">
        <v>684</v>
      </c>
      <c r="C260" s="177" t="s">
        <v>685</v>
      </c>
      <c r="D260" s="177"/>
      <c r="E260" s="177"/>
      <c r="F260" s="177"/>
      <c r="G260" s="177"/>
      <c r="H260" s="106">
        <v>917</v>
      </c>
      <c r="I260" s="106">
        <v>2784.3957</v>
      </c>
    </row>
    <row r="261" spans="1:9" ht="25.5" x14ac:dyDescent="0.2">
      <c r="A261" s="121">
        <v>214</v>
      </c>
      <c r="B261" s="102" t="s">
        <v>686</v>
      </c>
      <c r="C261" s="177" t="s">
        <v>687</v>
      </c>
      <c r="D261" s="177" t="s">
        <v>688</v>
      </c>
      <c r="E261" s="177"/>
      <c r="F261" s="177"/>
      <c r="G261" s="177"/>
      <c r="H261" s="106">
        <v>688</v>
      </c>
      <c r="I261" s="106">
        <v>2088.8541</v>
      </c>
    </row>
    <row r="262" spans="1:9" x14ac:dyDescent="0.2">
      <c r="A262" s="121">
        <v>215</v>
      </c>
      <c r="B262" s="102" t="s">
        <v>689</v>
      </c>
      <c r="C262" s="177" t="s">
        <v>690</v>
      </c>
      <c r="D262" s="177"/>
      <c r="E262" s="177"/>
      <c r="F262" s="177"/>
      <c r="G262" s="177"/>
      <c r="H262" s="106">
        <v>669</v>
      </c>
      <c r="I262" s="106">
        <v>2030.8923000000002</v>
      </c>
    </row>
    <row r="263" spans="1:9" x14ac:dyDescent="0.2">
      <c r="A263" s="121">
        <v>216</v>
      </c>
      <c r="B263" s="102" t="s">
        <v>691</v>
      </c>
      <c r="C263" s="177" t="s">
        <v>692</v>
      </c>
      <c r="D263" s="177"/>
      <c r="E263" s="177"/>
      <c r="F263" s="177"/>
      <c r="G263" s="177"/>
      <c r="H263" s="106">
        <v>541</v>
      </c>
      <c r="I263" s="106">
        <v>1642.9940999999999</v>
      </c>
    </row>
    <row r="264" spans="1:9" x14ac:dyDescent="0.2">
      <c r="A264" s="121">
        <v>217</v>
      </c>
      <c r="B264" s="102" t="s">
        <v>693</v>
      </c>
      <c r="C264" s="177" t="s">
        <v>694</v>
      </c>
      <c r="D264" s="177"/>
      <c r="E264" s="177"/>
      <c r="F264" s="177"/>
      <c r="G264" s="177"/>
      <c r="H264" s="106">
        <v>595</v>
      </c>
      <c r="I264" s="106">
        <v>1805.7330000000002</v>
      </c>
    </row>
    <row r="265" spans="1:9" x14ac:dyDescent="0.2">
      <c r="A265" s="121">
        <v>218</v>
      </c>
      <c r="B265" s="102" t="s">
        <v>695</v>
      </c>
      <c r="C265" s="177" t="s">
        <v>696</v>
      </c>
      <c r="D265" s="177"/>
      <c r="E265" s="177"/>
      <c r="F265" s="177"/>
      <c r="G265" s="177"/>
      <c r="H265" s="106">
        <v>649</v>
      </c>
      <c r="I265" s="106">
        <v>1970.7012000000002</v>
      </c>
    </row>
    <row r="266" spans="1:9" x14ac:dyDescent="0.2">
      <c r="A266" s="121">
        <v>219</v>
      </c>
      <c r="B266" s="102" t="s">
        <v>697</v>
      </c>
      <c r="C266" s="177" t="s">
        <v>698</v>
      </c>
      <c r="D266" s="177"/>
      <c r="E266" s="177"/>
      <c r="F266" s="177"/>
      <c r="G266" s="177"/>
      <c r="H266" s="106">
        <v>468</v>
      </c>
      <c r="I266" s="106">
        <v>1420.0641000000001</v>
      </c>
    </row>
    <row r="267" spans="1:9" ht="25.5" x14ac:dyDescent="0.2">
      <c r="A267" s="121">
        <v>220</v>
      </c>
      <c r="B267" s="102" t="s">
        <v>699</v>
      </c>
      <c r="C267" s="177" t="s">
        <v>700</v>
      </c>
      <c r="D267" s="177"/>
      <c r="E267" s="177"/>
      <c r="F267" s="177"/>
      <c r="G267" s="177"/>
      <c r="H267" s="106">
        <v>468</v>
      </c>
      <c r="I267" s="106">
        <v>1420.0641000000001</v>
      </c>
    </row>
    <row r="268" spans="1:9" x14ac:dyDescent="0.2">
      <c r="A268" s="121">
        <v>221</v>
      </c>
      <c r="B268" s="102" t="s">
        <v>701</v>
      </c>
      <c r="C268" s="177" t="s">
        <v>702</v>
      </c>
      <c r="D268" s="177"/>
      <c r="E268" s="177"/>
      <c r="F268" s="177"/>
      <c r="G268" s="177"/>
      <c r="H268" s="106">
        <v>595</v>
      </c>
      <c r="I268" s="106">
        <v>1805.7330000000002</v>
      </c>
    </row>
    <row r="269" spans="1:9" x14ac:dyDescent="0.2">
      <c r="A269" s="121">
        <v>222</v>
      </c>
      <c r="B269" s="102" t="s">
        <v>703</v>
      </c>
      <c r="C269" s="177" t="s">
        <v>704</v>
      </c>
      <c r="D269" s="177"/>
      <c r="E269" s="177"/>
      <c r="F269" s="177"/>
      <c r="G269" s="177"/>
      <c r="H269" s="106">
        <v>487</v>
      </c>
      <c r="I269" s="106">
        <v>1478.0259000000001</v>
      </c>
    </row>
    <row r="270" spans="1:9" x14ac:dyDescent="0.2">
      <c r="A270" s="121">
        <v>223</v>
      </c>
      <c r="B270" s="102" t="s">
        <v>705</v>
      </c>
      <c r="C270" s="177" t="s">
        <v>706</v>
      </c>
      <c r="D270" s="177"/>
      <c r="E270" s="177"/>
      <c r="F270" s="177"/>
      <c r="G270" s="177"/>
      <c r="H270" s="106">
        <v>795</v>
      </c>
      <c r="I270" s="106">
        <v>2414.3319000000001</v>
      </c>
    </row>
    <row r="271" spans="1:9" x14ac:dyDescent="0.2">
      <c r="A271" s="121">
        <v>224</v>
      </c>
      <c r="B271" s="102" t="s">
        <v>707</v>
      </c>
      <c r="C271" s="177" t="s">
        <v>708</v>
      </c>
      <c r="D271" s="177"/>
      <c r="E271" s="177"/>
      <c r="F271" s="177"/>
      <c r="G271" s="177"/>
      <c r="H271" s="106">
        <v>983</v>
      </c>
      <c r="I271" s="106">
        <v>2985.0327000000002</v>
      </c>
    </row>
    <row r="272" spans="1:9" x14ac:dyDescent="0.2">
      <c r="A272" s="121">
        <v>225</v>
      </c>
      <c r="B272" s="102" t="s">
        <v>709</v>
      </c>
      <c r="C272" s="177" t="s">
        <v>710</v>
      </c>
      <c r="D272" s="177"/>
      <c r="E272" s="177"/>
      <c r="F272" s="177"/>
      <c r="G272" s="177"/>
      <c r="H272" s="106">
        <v>795</v>
      </c>
      <c r="I272" s="106">
        <v>2414.3319000000001</v>
      </c>
    </row>
    <row r="273" spans="1:9" x14ac:dyDescent="0.2">
      <c r="A273" s="121">
        <v>226</v>
      </c>
      <c r="B273" s="102" t="s">
        <v>711</v>
      </c>
      <c r="C273" s="177" t="s">
        <v>712</v>
      </c>
      <c r="D273" s="177"/>
      <c r="E273" s="177"/>
      <c r="F273" s="177"/>
      <c r="G273" s="177"/>
      <c r="H273" s="106">
        <v>756</v>
      </c>
      <c r="I273" s="106">
        <v>2296.1790000000001</v>
      </c>
    </row>
    <row r="274" spans="1:9" x14ac:dyDescent="0.2">
      <c r="A274" s="121">
        <v>227</v>
      </c>
      <c r="B274" s="102" t="s">
        <v>713</v>
      </c>
      <c r="C274" s="177" t="s">
        <v>714</v>
      </c>
      <c r="D274" s="177"/>
      <c r="E274" s="177"/>
      <c r="F274" s="177"/>
      <c r="G274" s="177"/>
      <c r="H274" s="106">
        <v>1177</v>
      </c>
      <c r="I274" s="106">
        <v>3573.5679</v>
      </c>
    </row>
    <row r="275" spans="1:9" x14ac:dyDescent="0.2">
      <c r="A275" s="121">
        <v>228</v>
      </c>
      <c r="B275" s="102" t="s">
        <v>715</v>
      </c>
      <c r="C275" s="177" t="s">
        <v>716</v>
      </c>
      <c r="D275" s="177"/>
      <c r="E275" s="177"/>
      <c r="F275" s="177"/>
      <c r="G275" s="177"/>
      <c r="H275" s="106">
        <v>970</v>
      </c>
      <c r="I275" s="106">
        <v>2944.9052999999999</v>
      </c>
    </row>
    <row r="276" spans="1:9" x14ac:dyDescent="0.2">
      <c r="A276" s="121">
        <v>229</v>
      </c>
      <c r="B276" s="102" t="s">
        <v>717</v>
      </c>
      <c r="C276" s="177" t="s">
        <v>718</v>
      </c>
      <c r="D276" s="177"/>
      <c r="E276" s="177"/>
      <c r="F276" s="177"/>
      <c r="G276" s="177"/>
      <c r="H276" s="106">
        <v>669</v>
      </c>
      <c r="I276" s="106">
        <v>2030.8923000000002</v>
      </c>
    </row>
    <row r="277" spans="1:9" ht="25.5" x14ac:dyDescent="0.2">
      <c r="A277" s="121">
        <v>230</v>
      </c>
      <c r="B277" s="102" t="s">
        <v>719</v>
      </c>
      <c r="C277" s="177" t="s">
        <v>720</v>
      </c>
      <c r="D277" s="177"/>
      <c r="E277" s="177"/>
      <c r="F277" s="177"/>
      <c r="G277" s="177"/>
      <c r="H277" s="106">
        <v>682</v>
      </c>
      <c r="I277" s="106">
        <v>2071.0196999999998</v>
      </c>
    </row>
    <row r="278" spans="1:9" x14ac:dyDescent="0.2">
      <c r="A278" s="121">
        <v>231</v>
      </c>
      <c r="B278" s="177" t="s">
        <v>721</v>
      </c>
      <c r="C278" s="177"/>
      <c r="D278" s="177"/>
      <c r="E278" s="177"/>
      <c r="F278" s="177"/>
      <c r="G278" s="177"/>
      <c r="H278" s="106">
        <v>220</v>
      </c>
      <c r="I278" s="106">
        <v>668.79</v>
      </c>
    </row>
    <row r="279" spans="1:9" x14ac:dyDescent="0.2">
      <c r="A279" s="121">
        <v>232</v>
      </c>
      <c r="B279" s="177" t="s">
        <v>722</v>
      </c>
      <c r="C279" s="177"/>
      <c r="D279" s="177"/>
      <c r="E279" s="177"/>
      <c r="F279" s="177"/>
      <c r="G279" s="177"/>
      <c r="H279" s="106">
        <v>220</v>
      </c>
      <c r="I279" s="106">
        <v>668.79</v>
      </c>
    </row>
    <row r="280" spans="1:9" x14ac:dyDescent="0.2">
      <c r="A280" s="121">
        <v>233</v>
      </c>
      <c r="B280" s="177" t="s">
        <v>723</v>
      </c>
      <c r="C280" s="177"/>
      <c r="D280" s="177"/>
      <c r="E280" s="177"/>
      <c r="F280" s="177"/>
      <c r="G280" s="177"/>
      <c r="H280" s="106">
        <v>4146</v>
      </c>
      <c r="I280" s="106">
        <v>12588.857100000001</v>
      </c>
    </row>
    <row r="281" spans="1:9" x14ac:dyDescent="0.2">
      <c r="A281" s="121">
        <v>234</v>
      </c>
      <c r="B281" s="102" t="s">
        <v>724</v>
      </c>
      <c r="C281" s="177" t="s">
        <v>725</v>
      </c>
      <c r="D281" s="177"/>
      <c r="E281" s="177"/>
      <c r="F281" s="177"/>
      <c r="G281" s="177"/>
      <c r="H281" s="106">
        <v>508</v>
      </c>
      <c r="I281" s="106">
        <v>1542.6756</v>
      </c>
    </row>
    <row r="282" spans="1:9" ht="92.25" customHeight="1" x14ac:dyDescent="0.2">
      <c r="A282" s="121">
        <v>235</v>
      </c>
      <c r="B282" s="102" t="s">
        <v>726</v>
      </c>
      <c r="C282" s="177" t="s">
        <v>727</v>
      </c>
      <c r="D282" s="177"/>
      <c r="E282" s="177"/>
      <c r="F282" s="177"/>
      <c r="G282" s="177"/>
      <c r="H282" s="106">
        <v>562</v>
      </c>
      <c r="I282" s="106">
        <v>1705.4145000000001</v>
      </c>
    </row>
    <row r="283" spans="1:9" x14ac:dyDescent="0.2">
      <c r="A283" s="121">
        <v>236</v>
      </c>
      <c r="B283" s="158" t="s">
        <v>728</v>
      </c>
      <c r="C283" s="158"/>
      <c r="D283" s="158"/>
      <c r="E283" s="158"/>
      <c r="F283" s="158"/>
      <c r="G283" s="158"/>
      <c r="H283" s="106">
        <v>3678</v>
      </c>
      <c r="I283" s="106">
        <v>11166.563699999999</v>
      </c>
    </row>
    <row r="284" spans="1:9" x14ac:dyDescent="0.2">
      <c r="A284" s="121">
        <v>237</v>
      </c>
      <c r="B284" s="158" t="s">
        <v>729</v>
      </c>
      <c r="C284" s="158"/>
      <c r="D284" s="158"/>
      <c r="E284" s="158"/>
      <c r="F284" s="158"/>
      <c r="G284" s="158"/>
      <c r="H284" s="106">
        <v>1077</v>
      </c>
      <c r="I284" s="106">
        <v>3270.3831</v>
      </c>
    </row>
    <row r="285" spans="1:9" x14ac:dyDescent="0.2">
      <c r="A285" s="121">
        <v>238</v>
      </c>
      <c r="B285" s="158" t="s">
        <v>730</v>
      </c>
      <c r="C285" s="158"/>
      <c r="D285" s="158"/>
      <c r="E285" s="158"/>
      <c r="F285" s="158"/>
      <c r="G285" s="158"/>
      <c r="H285" s="106">
        <v>1077</v>
      </c>
      <c r="I285" s="106">
        <v>3270.3831</v>
      </c>
    </row>
    <row r="286" spans="1:9" x14ac:dyDescent="0.2">
      <c r="A286" s="121">
        <v>239</v>
      </c>
      <c r="B286" s="158" t="s">
        <v>731</v>
      </c>
      <c r="C286" s="158"/>
      <c r="D286" s="158"/>
      <c r="E286" s="158"/>
      <c r="F286" s="158"/>
      <c r="G286" s="158"/>
      <c r="H286" s="106">
        <v>1291</v>
      </c>
      <c r="I286" s="106">
        <v>3919.1093999999998</v>
      </c>
    </row>
    <row r="287" spans="1:9" x14ac:dyDescent="0.2">
      <c r="A287" s="121">
        <v>240</v>
      </c>
      <c r="B287" s="158" t="s">
        <v>732</v>
      </c>
      <c r="C287" s="158"/>
      <c r="D287" s="158"/>
      <c r="E287" s="158"/>
      <c r="F287" s="158"/>
      <c r="G287" s="158"/>
      <c r="H287" s="106">
        <v>1291</v>
      </c>
      <c r="I287" s="106">
        <v>3919.1093999999998</v>
      </c>
    </row>
    <row r="288" spans="1:9" ht="25.5" x14ac:dyDescent="0.2">
      <c r="A288" s="121">
        <v>241</v>
      </c>
      <c r="B288" s="102" t="s">
        <v>733</v>
      </c>
      <c r="C288" s="158" t="s">
        <v>734</v>
      </c>
      <c r="D288" s="158"/>
      <c r="E288" s="158"/>
      <c r="F288" s="158"/>
      <c r="G288" s="158"/>
      <c r="H288" s="106">
        <v>983</v>
      </c>
      <c r="I288" s="106">
        <v>2985.0327000000002</v>
      </c>
    </row>
    <row r="289" spans="1:9" ht="25.5" x14ac:dyDescent="0.2">
      <c r="A289" s="121">
        <v>242</v>
      </c>
      <c r="B289" s="102" t="s">
        <v>735</v>
      </c>
      <c r="C289" s="158" t="s">
        <v>736</v>
      </c>
      <c r="D289" s="158"/>
      <c r="E289" s="158"/>
      <c r="F289" s="158"/>
      <c r="G289" s="158"/>
      <c r="H289" s="106">
        <v>1097</v>
      </c>
      <c r="I289" s="106">
        <v>3330.5742</v>
      </c>
    </row>
    <row r="290" spans="1:9" ht="25.5" x14ac:dyDescent="0.2">
      <c r="A290" s="121">
        <v>243</v>
      </c>
      <c r="B290" s="102" t="s">
        <v>737</v>
      </c>
      <c r="C290" s="158" t="s">
        <v>737</v>
      </c>
      <c r="D290" s="158"/>
      <c r="E290" s="158"/>
      <c r="F290" s="158"/>
      <c r="G290" s="158"/>
      <c r="H290" s="106">
        <v>381</v>
      </c>
      <c r="I290" s="106">
        <v>1157.0066999999999</v>
      </c>
    </row>
    <row r="291" spans="1:9" ht="25.5" x14ac:dyDescent="0.2">
      <c r="A291" s="121">
        <v>244</v>
      </c>
      <c r="B291" s="102" t="s">
        <v>738</v>
      </c>
      <c r="C291" s="158" t="s">
        <v>739</v>
      </c>
      <c r="D291" s="158"/>
      <c r="E291" s="158"/>
      <c r="F291" s="158"/>
      <c r="G291" s="158"/>
      <c r="H291" s="106">
        <v>595</v>
      </c>
      <c r="I291" s="106">
        <v>1805.7330000000002</v>
      </c>
    </row>
    <row r="292" spans="1:9" ht="25.5" x14ac:dyDescent="0.2">
      <c r="A292" s="121">
        <v>245</v>
      </c>
      <c r="B292" s="102" t="s">
        <v>740</v>
      </c>
      <c r="C292" s="158" t="s">
        <v>741</v>
      </c>
      <c r="D292" s="158"/>
      <c r="E292" s="158"/>
      <c r="F292" s="158"/>
      <c r="G292" s="158"/>
      <c r="H292" s="106">
        <v>381</v>
      </c>
      <c r="I292" s="106">
        <v>1157.0066999999999</v>
      </c>
    </row>
    <row r="293" spans="1:9" ht="25.5" x14ac:dyDescent="0.2">
      <c r="A293" s="121">
        <v>246</v>
      </c>
      <c r="B293" s="102" t="s">
        <v>742</v>
      </c>
      <c r="C293" s="158" t="s">
        <v>743</v>
      </c>
      <c r="D293" s="158"/>
      <c r="E293" s="158"/>
      <c r="F293" s="158"/>
      <c r="G293" s="158"/>
      <c r="H293" s="106">
        <v>595</v>
      </c>
      <c r="I293" s="106">
        <v>1805.7330000000002</v>
      </c>
    </row>
    <row r="294" spans="1:9" x14ac:dyDescent="0.2">
      <c r="A294" s="121">
        <v>247</v>
      </c>
      <c r="B294" s="158" t="s">
        <v>744</v>
      </c>
      <c r="C294" s="158"/>
      <c r="D294" s="158"/>
      <c r="E294" s="158"/>
      <c r="F294" s="158"/>
      <c r="G294" s="158"/>
      <c r="H294" s="106">
        <v>1090</v>
      </c>
      <c r="I294" s="106">
        <v>3310.5105000000003</v>
      </c>
    </row>
    <row r="295" spans="1:9" x14ac:dyDescent="0.2">
      <c r="A295" s="121">
        <v>248</v>
      </c>
      <c r="B295" s="158" t="s">
        <v>745</v>
      </c>
      <c r="C295" s="158"/>
      <c r="D295" s="158"/>
      <c r="E295" s="158"/>
      <c r="F295" s="158"/>
      <c r="G295" s="158"/>
      <c r="H295" s="106">
        <v>595</v>
      </c>
      <c r="I295" s="106">
        <v>1805.7330000000002</v>
      </c>
    </row>
    <row r="296" spans="1:9" x14ac:dyDescent="0.2">
      <c r="A296" s="121">
        <v>249</v>
      </c>
      <c r="B296" s="158" t="s">
        <v>746</v>
      </c>
      <c r="C296" s="158"/>
      <c r="D296" s="158"/>
      <c r="E296" s="158"/>
      <c r="F296" s="158"/>
      <c r="G296" s="158"/>
      <c r="H296" s="106">
        <v>649</v>
      </c>
      <c r="I296" s="106">
        <v>1970.7012000000002</v>
      </c>
    </row>
    <row r="297" spans="1:9" x14ac:dyDescent="0.2">
      <c r="A297" s="121">
        <v>250</v>
      </c>
      <c r="B297" s="158" t="s">
        <v>747</v>
      </c>
      <c r="C297" s="158"/>
      <c r="D297" s="158"/>
      <c r="E297" s="158"/>
      <c r="F297" s="158"/>
      <c r="G297" s="158"/>
      <c r="H297" s="106">
        <v>649</v>
      </c>
      <c r="I297" s="106">
        <v>1970.7012000000002</v>
      </c>
    </row>
    <row r="298" spans="1:9" x14ac:dyDescent="0.2">
      <c r="A298" s="121">
        <v>251</v>
      </c>
      <c r="B298" s="158" t="s">
        <v>748</v>
      </c>
      <c r="C298" s="158"/>
      <c r="D298" s="158"/>
      <c r="E298" s="158"/>
      <c r="F298" s="158"/>
      <c r="G298" s="158"/>
      <c r="H298" s="106">
        <v>1732</v>
      </c>
      <c r="I298" s="106">
        <v>5258.9187000000002</v>
      </c>
    </row>
    <row r="299" spans="1:9" x14ac:dyDescent="0.2">
      <c r="A299" s="121">
        <v>252</v>
      </c>
      <c r="B299" s="122" t="s">
        <v>749</v>
      </c>
      <c r="C299" s="158" t="s">
        <v>750</v>
      </c>
      <c r="D299" s="158"/>
      <c r="E299" s="158"/>
      <c r="F299" s="158"/>
      <c r="G299" s="158"/>
      <c r="H299" s="106">
        <v>141</v>
      </c>
      <c r="I299" s="106">
        <v>428.02560000000005</v>
      </c>
    </row>
    <row r="300" spans="1:9" x14ac:dyDescent="0.2">
      <c r="A300" s="121">
        <v>253</v>
      </c>
      <c r="B300" s="122" t="s">
        <v>751</v>
      </c>
      <c r="C300" s="158" t="s">
        <v>752</v>
      </c>
      <c r="D300" s="158"/>
      <c r="E300" s="158"/>
      <c r="F300" s="158"/>
      <c r="G300" s="158"/>
      <c r="H300" s="106">
        <v>274</v>
      </c>
      <c r="I300" s="106">
        <v>831.52890000000002</v>
      </c>
    </row>
    <row r="301" spans="1:9" x14ac:dyDescent="0.2">
      <c r="A301" s="121">
        <v>254</v>
      </c>
      <c r="B301" s="122" t="s">
        <v>753</v>
      </c>
      <c r="C301" s="158" t="s">
        <v>754</v>
      </c>
      <c r="D301" s="158"/>
      <c r="E301" s="158"/>
      <c r="F301" s="158"/>
      <c r="G301" s="158"/>
      <c r="H301" s="106">
        <v>167</v>
      </c>
      <c r="I301" s="106">
        <v>506.05110000000002</v>
      </c>
    </row>
    <row r="302" spans="1:9" x14ac:dyDescent="0.2">
      <c r="A302" s="121">
        <v>255</v>
      </c>
      <c r="B302" s="36"/>
      <c r="C302" s="158" t="s">
        <v>755</v>
      </c>
      <c r="D302" s="158"/>
      <c r="E302" s="158"/>
      <c r="F302" s="158"/>
      <c r="G302" s="158"/>
      <c r="H302" s="106">
        <v>669</v>
      </c>
      <c r="I302" s="106">
        <v>2030.8923000000002</v>
      </c>
    </row>
    <row r="303" spans="1:9" x14ac:dyDescent="0.2">
      <c r="A303" s="121">
        <v>256</v>
      </c>
      <c r="B303" s="36"/>
      <c r="C303" s="158" t="s">
        <v>756</v>
      </c>
      <c r="D303" s="158"/>
      <c r="E303" s="158"/>
      <c r="F303" s="158"/>
      <c r="G303" s="158"/>
      <c r="H303" s="106">
        <v>434</v>
      </c>
      <c r="I303" s="106">
        <v>1317.5163</v>
      </c>
    </row>
    <row r="304" spans="1:9" x14ac:dyDescent="0.2">
      <c r="A304" s="121">
        <v>257</v>
      </c>
      <c r="B304" s="36"/>
      <c r="C304" s="158" t="s">
        <v>757</v>
      </c>
      <c r="D304" s="158"/>
      <c r="E304" s="158"/>
      <c r="F304" s="158"/>
      <c r="G304" s="158"/>
      <c r="H304" s="106">
        <v>669</v>
      </c>
      <c r="I304" s="106">
        <v>2030.8923000000002</v>
      </c>
    </row>
    <row r="305" spans="1:9" x14ac:dyDescent="0.2">
      <c r="A305" s="121">
        <v>258</v>
      </c>
      <c r="B305" s="36"/>
      <c r="C305" s="158" t="s">
        <v>758</v>
      </c>
      <c r="D305" s="158"/>
      <c r="E305" s="158"/>
      <c r="F305" s="158"/>
      <c r="G305" s="158"/>
      <c r="H305" s="106">
        <v>669</v>
      </c>
      <c r="I305" s="106">
        <v>2030.8923000000002</v>
      </c>
    </row>
    <row r="306" spans="1:9" x14ac:dyDescent="0.2">
      <c r="A306" s="121">
        <v>259</v>
      </c>
      <c r="B306" s="36"/>
      <c r="C306" s="158" t="s">
        <v>759</v>
      </c>
      <c r="D306" s="158"/>
      <c r="E306" s="158"/>
      <c r="F306" s="158"/>
      <c r="G306" s="158"/>
      <c r="H306" s="106">
        <v>669</v>
      </c>
      <c r="I306" s="106">
        <v>2030.8923000000002</v>
      </c>
    </row>
    <row r="307" spans="1:9" x14ac:dyDescent="0.2">
      <c r="A307" s="121">
        <v>260</v>
      </c>
      <c r="B307" s="36"/>
      <c r="C307" s="158" t="s">
        <v>760</v>
      </c>
      <c r="D307" s="158"/>
      <c r="E307" s="158"/>
      <c r="F307" s="158"/>
      <c r="G307" s="158"/>
      <c r="H307" s="106">
        <v>669</v>
      </c>
      <c r="I307" s="106">
        <v>2030.8923000000002</v>
      </c>
    </row>
    <row r="308" spans="1:9" x14ac:dyDescent="0.2">
      <c r="A308" s="121">
        <v>261</v>
      </c>
      <c r="B308" s="36"/>
      <c r="C308" s="158" t="s">
        <v>761</v>
      </c>
      <c r="D308" s="158"/>
      <c r="E308" s="158"/>
      <c r="F308" s="158"/>
      <c r="G308" s="158"/>
      <c r="H308" s="106">
        <v>669</v>
      </c>
      <c r="I308" s="106">
        <v>2030.8923000000002</v>
      </c>
    </row>
    <row r="309" spans="1:9" x14ac:dyDescent="0.2">
      <c r="A309" s="121">
        <v>262</v>
      </c>
      <c r="B309" s="36"/>
      <c r="C309" s="158" t="s">
        <v>762</v>
      </c>
      <c r="D309" s="158"/>
      <c r="E309" s="158"/>
      <c r="F309" s="158"/>
      <c r="G309" s="158"/>
      <c r="H309" s="106">
        <v>669</v>
      </c>
      <c r="I309" s="106">
        <v>2030.8923000000002</v>
      </c>
    </row>
    <row r="310" spans="1:9" x14ac:dyDescent="0.2">
      <c r="A310" s="121">
        <v>263</v>
      </c>
      <c r="B310" s="36"/>
      <c r="C310" s="158" t="s">
        <v>763</v>
      </c>
      <c r="D310" s="158"/>
      <c r="E310" s="158"/>
      <c r="F310" s="158"/>
      <c r="G310" s="158"/>
      <c r="H310" s="106">
        <v>381</v>
      </c>
      <c r="I310" s="106">
        <v>1157.0066999999999</v>
      </c>
    </row>
    <row r="311" spans="1:9" x14ac:dyDescent="0.2">
      <c r="A311" s="121">
        <v>264</v>
      </c>
      <c r="B311" s="36"/>
      <c r="C311" s="158" t="s">
        <v>764</v>
      </c>
      <c r="D311" s="158"/>
      <c r="E311" s="158"/>
      <c r="F311" s="158"/>
      <c r="G311" s="158"/>
      <c r="H311" s="106">
        <v>983</v>
      </c>
      <c r="I311" s="106">
        <v>2985.0327000000002</v>
      </c>
    </row>
    <row r="312" spans="1:9" x14ac:dyDescent="0.2">
      <c r="A312" s="121">
        <v>265</v>
      </c>
      <c r="B312" s="36"/>
      <c r="C312" s="158" t="s">
        <v>765</v>
      </c>
      <c r="D312" s="158"/>
      <c r="E312" s="158"/>
      <c r="F312" s="158"/>
      <c r="G312" s="158"/>
      <c r="H312" s="106">
        <v>669</v>
      </c>
      <c r="I312" s="106">
        <v>2030.8923000000002</v>
      </c>
    </row>
    <row r="313" spans="1:9" ht="14.25" customHeight="1" x14ac:dyDescent="0.2">
      <c r="A313" s="121">
        <v>266</v>
      </c>
      <c r="B313" s="36"/>
      <c r="C313" s="158" t="s">
        <v>766</v>
      </c>
      <c r="D313" s="158"/>
      <c r="E313" s="158"/>
      <c r="F313" s="158"/>
      <c r="G313" s="158"/>
      <c r="H313" s="106">
        <v>669</v>
      </c>
      <c r="I313" s="106">
        <v>2030.8923000000002</v>
      </c>
    </row>
    <row r="314" spans="1:9" ht="14.25" customHeight="1" x14ac:dyDescent="0.2">
      <c r="A314" s="121">
        <v>267</v>
      </c>
      <c r="B314" s="36"/>
      <c r="C314" s="158" t="s">
        <v>767</v>
      </c>
      <c r="D314" s="158"/>
      <c r="E314" s="158"/>
      <c r="F314" s="158"/>
      <c r="G314" s="158"/>
      <c r="H314" s="106">
        <v>334</v>
      </c>
      <c r="I314" s="106">
        <v>1014.3315</v>
      </c>
    </row>
    <row r="315" spans="1:9" ht="14.25" customHeight="1" x14ac:dyDescent="0.2">
      <c r="A315" s="121">
        <v>268</v>
      </c>
      <c r="B315" s="36"/>
      <c r="C315" s="158" t="s">
        <v>768</v>
      </c>
      <c r="D315" s="158"/>
      <c r="E315" s="158"/>
      <c r="F315" s="158"/>
      <c r="G315" s="158"/>
      <c r="H315" s="106">
        <v>334</v>
      </c>
      <c r="I315" s="106">
        <v>1014.3315</v>
      </c>
    </row>
    <row r="316" spans="1:9" ht="14.25" customHeight="1" x14ac:dyDescent="0.2">
      <c r="A316" s="121">
        <v>269</v>
      </c>
      <c r="B316" s="36"/>
      <c r="C316" s="158" t="s">
        <v>769</v>
      </c>
      <c r="D316" s="158"/>
      <c r="E316" s="158"/>
      <c r="F316" s="158"/>
      <c r="G316" s="158"/>
      <c r="H316" s="106">
        <v>167</v>
      </c>
      <c r="I316" s="106">
        <v>506.05110000000002</v>
      </c>
    </row>
    <row r="317" spans="1:9" ht="14.25" customHeight="1" x14ac:dyDescent="0.2">
      <c r="A317" s="121">
        <v>270</v>
      </c>
      <c r="B317" s="36"/>
      <c r="C317" s="158" t="s">
        <v>770</v>
      </c>
      <c r="D317" s="158"/>
      <c r="E317" s="158"/>
      <c r="F317" s="158"/>
      <c r="G317" s="158"/>
      <c r="H317" s="106">
        <v>402</v>
      </c>
      <c r="I317" s="106">
        <v>1221.6563999999998</v>
      </c>
    </row>
    <row r="318" spans="1:9" ht="14.25" customHeight="1" x14ac:dyDescent="0.2">
      <c r="A318" s="121">
        <v>271</v>
      </c>
      <c r="B318" s="36"/>
      <c r="C318" s="158" t="s">
        <v>771</v>
      </c>
      <c r="D318" s="158"/>
      <c r="E318" s="158"/>
      <c r="F318" s="158"/>
      <c r="G318" s="158"/>
      <c r="H318" s="106">
        <v>688</v>
      </c>
      <c r="I318" s="106">
        <v>2088.8541</v>
      </c>
    </row>
    <row r="319" spans="1:9" ht="22.5" customHeight="1" x14ac:dyDescent="0.2">
      <c r="A319" s="121">
        <v>272</v>
      </c>
      <c r="B319" s="36"/>
      <c r="C319" s="158" t="s">
        <v>772</v>
      </c>
      <c r="D319" s="158"/>
      <c r="E319" s="158"/>
      <c r="F319" s="158"/>
      <c r="G319" s="158"/>
      <c r="H319" s="106">
        <v>180</v>
      </c>
      <c r="I319" s="106">
        <v>546.17849999999999</v>
      </c>
    </row>
    <row r="320" spans="1:9" ht="14.25" customHeight="1" x14ac:dyDescent="0.2">
      <c r="A320" s="121">
        <v>273</v>
      </c>
      <c r="B320" s="36"/>
      <c r="C320" s="158" t="s">
        <v>773</v>
      </c>
      <c r="D320" s="158"/>
      <c r="E320" s="158"/>
      <c r="F320" s="158"/>
      <c r="G320" s="158"/>
      <c r="H320" s="106">
        <v>220</v>
      </c>
      <c r="I320" s="106">
        <v>668.79</v>
      </c>
    </row>
    <row r="321" spans="1:9" ht="14.25" customHeight="1" x14ac:dyDescent="0.2">
      <c r="A321" s="121">
        <v>274</v>
      </c>
      <c r="B321" s="36"/>
      <c r="C321" s="158" t="s">
        <v>774</v>
      </c>
      <c r="D321" s="158"/>
      <c r="E321" s="158"/>
      <c r="F321" s="158"/>
      <c r="G321" s="158"/>
      <c r="H321" s="106">
        <v>434</v>
      </c>
      <c r="I321" s="106">
        <v>1317.5163</v>
      </c>
    </row>
    <row r="322" spans="1:9" x14ac:dyDescent="0.2">
      <c r="A322" s="121">
        <v>275</v>
      </c>
      <c r="B322" s="110" t="s">
        <v>775</v>
      </c>
      <c r="C322" s="177" t="s">
        <v>776</v>
      </c>
      <c r="D322" s="177"/>
      <c r="E322" s="177"/>
      <c r="F322" s="177"/>
      <c r="G322" s="177"/>
      <c r="H322" s="106">
        <v>742</v>
      </c>
      <c r="I322" s="106">
        <v>2253.8222999999998</v>
      </c>
    </row>
    <row r="323" spans="1:9" x14ac:dyDescent="0.2">
      <c r="A323" s="121">
        <v>276</v>
      </c>
      <c r="B323" s="110"/>
      <c r="C323" s="177" t="s">
        <v>777</v>
      </c>
      <c r="D323" s="177"/>
      <c r="E323" s="177"/>
      <c r="F323" s="177"/>
      <c r="G323" s="177"/>
      <c r="H323" s="106">
        <v>254</v>
      </c>
      <c r="I323" s="106">
        <v>771.33780000000002</v>
      </c>
    </row>
    <row r="324" spans="1:9" x14ac:dyDescent="0.2">
      <c r="A324" s="121">
        <v>277</v>
      </c>
      <c r="B324" s="110"/>
      <c r="C324" s="177" t="s">
        <v>778</v>
      </c>
      <c r="D324" s="177"/>
      <c r="E324" s="177"/>
      <c r="F324" s="177"/>
      <c r="G324" s="177"/>
      <c r="H324" s="106">
        <v>348</v>
      </c>
      <c r="I324" s="106">
        <v>1056.6882000000001</v>
      </c>
    </row>
    <row r="325" spans="1:9" x14ac:dyDescent="0.2">
      <c r="A325" s="121">
        <v>278</v>
      </c>
      <c r="B325" s="43" t="s">
        <v>779</v>
      </c>
      <c r="C325" s="177" t="s">
        <v>780</v>
      </c>
      <c r="D325" s="177"/>
      <c r="E325" s="177"/>
      <c r="F325" s="177"/>
      <c r="G325" s="177"/>
      <c r="H325" s="106">
        <v>180</v>
      </c>
      <c r="I325" s="106">
        <v>546.17849999999999</v>
      </c>
    </row>
    <row r="326" spans="1:9" x14ac:dyDescent="0.2">
      <c r="A326" s="210" t="s">
        <v>781</v>
      </c>
      <c r="B326" s="211"/>
      <c r="C326" s="211"/>
      <c r="D326" s="211"/>
      <c r="E326" s="211"/>
      <c r="F326" s="211"/>
      <c r="G326" s="212"/>
      <c r="H326" s="101" t="s">
        <v>442</v>
      </c>
      <c r="I326" s="101" t="s">
        <v>397</v>
      </c>
    </row>
    <row r="327" spans="1:9" x14ac:dyDescent="0.2">
      <c r="A327" s="121">
        <v>279</v>
      </c>
      <c r="B327" s="104" t="s">
        <v>782</v>
      </c>
      <c r="C327" s="161" t="s">
        <v>783</v>
      </c>
      <c r="D327" s="161"/>
      <c r="E327" s="161"/>
      <c r="F327" s="161"/>
      <c r="G327" s="161"/>
      <c r="H327" s="106">
        <v>167</v>
      </c>
      <c r="I327" s="106">
        <v>506.05110000000002</v>
      </c>
    </row>
    <row r="328" spans="1:9" x14ac:dyDescent="0.2">
      <c r="A328" s="121">
        <v>280</v>
      </c>
      <c r="B328" s="104" t="s">
        <v>784</v>
      </c>
      <c r="C328" s="161" t="s">
        <v>785</v>
      </c>
      <c r="D328" s="161"/>
      <c r="E328" s="161"/>
      <c r="F328" s="161"/>
      <c r="G328" s="161"/>
      <c r="H328" s="106">
        <v>167</v>
      </c>
      <c r="I328" s="106">
        <v>506.05110000000002</v>
      </c>
    </row>
    <row r="329" spans="1:9" x14ac:dyDescent="0.2">
      <c r="A329" s="121">
        <v>281</v>
      </c>
      <c r="B329" s="104" t="s">
        <v>786</v>
      </c>
      <c r="C329" s="161" t="s">
        <v>787</v>
      </c>
      <c r="D329" s="161"/>
      <c r="E329" s="161"/>
      <c r="F329" s="161"/>
      <c r="G329" s="161"/>
      <c r="H329" s="106">
        <v>368</v>
      </c>
      <c r="I329" s="106">
        <v>1116.8793000000001</v>
      </c>
    </row>
    <row r="330" spans="1:9" x14ac:dyDescent="0.2">
      <c r="A330" s="121">
        <v>282</v>
      </c>
      <c r="B330" s="104" t="s">
        <v>788</v>
      </c>
      <c r="C330" s="161" t="s">
        <v>789</v>
      </c>
      <c r="D330" s="161"/>
      <c r="E330" s="161"/>
      <c r="F330" s="161"/>
      <c r="G330" s="161"/>
      <c r="H330" s="106">
        <v>301</v>
      </c>
      <c r="I330" s="106">
        <v>914.01300000000003</v>
      </c>
    </row>
    <row r="331" spans="1:9" x14ac:dyDescent="0.2">
      <c r="A331" s="121">
        <v>283</v>
      </c>
      <c r="B331" s="104" t="s">
        <v>790</v>
      </c>
      <c r="C331" s="161" t="s">
        <v>791</v>
      </c>
      <c r="D331" s="161"/>
      <c r="E331" s="161"/>
      <c r="F331" s="161"/>
      <c r="G331" s="161"/>
      <c r="H331" s="106">
        <v>81</v>
      </c>
      <c r="I331" s="106">
        <v>245.22300000000001</v>
      </c>
    </row>
    <row r="332" spans="1:9" x14ac:dyDescent="0.2">
      <c r="A332" s="121">
        <v>284</v>
      </c>
      <c r="B332" s="104" t="s">
        <v>792</v>
      </c>
      <c r="C332" s="161" t="s">
        <v>793</v>
      </c>
      <c r="D332" s="161"/>
      <c r="E332" s="161"/>
      <c r="F332" s="161"/>
      <c r="G332" s="161"/>
      <c r="H332" s="106">
        <v>327</v>
      </c>
      <c r="I332" s="106">
        <v>992.03850000000011</v>
      </c>
    </row>
    <row r="333" spans="1:9" x14ac:dyDescent="0.2">
      <c r="A333" s="121">
        <v>285</v>
      </c>
      <c r="B333" s="104" t="s">
        <v>794</v>
      </c>
      <c r="C333" s="161" t="s">
        <v>795</v>
      </c>
      <c r="D333" s="161"/>
      <c r="E333" s="161"/>
      <c r="F333" s="161"/>
      <c r="G333" s="161"/>
      <c r="H333" s="106">
        <v>167</v>
      </c>
      <c r="I333" s="106">
        <v>506.05110000000002</v>
      </c>
    </row>
    <row r="334" spans="1:9" x14ac:dyDescent="0.2">
      <c r="A334" s="121">
        <v>286</v>
      </c>
      <c r="B334" s="104" t="s">
        <v>796</v>
      </c>
      <c r="C334" s="161" t="s">
        <v>795</v>
      </c>
      <c r="D334" s="161"/>
      <c r="E334" s="161"/>
      <c r="F334" s="161"/>
      <c r="G334" s="161"/>
      <c r="H334" s="106">
        <v>207</v>
      </c>
      <c r="I334" s="106">
        <v>628.6626</v>
      </c>
    </row>
    <row r="335" spans="1:9" x14ac:dyDescent="0.2">
      <c r="A335" s="121">
        <v>287</v>
      </c>
      <c r="B335" s="161" t="s">
        <v>797</v>
      </c>
      <c r="C335" s="161"/>
      <c r="D335" s="161"/>
      <c r="E335" s="161"/>
      <c r="F335" s="161"/>
      <c r="G335" s="161"/>
      <c r="H335" s="106">
        <v>1351</v>
      </c>
      <c r="I335" s="106">
        <v>4101.9120000000003</v>
      </c>
    </row>
    <row r="336" spans="1:9" x14ac:dyDescent="0.2">
      <c r="A336" s="152" t="s">
        <v>798</v>
      </c>
      <c r="B336" s="152"/>
      <c r="C336" s="152"/>
      <c r="D336" s="152"/>
      <c r="E336" s="152"/>
      <c r="F336" s="152"/>
      <c r="G336" s="152"/>
      <c r="H336" s="100" t="s">
        <v>442</v>
      </c>
      <c r="I336" s="100" t="s">
        <v>397</v>
      </c>
    </row>
    <row r="337" spans="1:9" x14ac:dyDescent="0.2">
      <c r="A337" s="121">
        <v>288</v>
      </c>
      <c r="B337" s="121" t="s">
        <v>799</v>
      </c>
      <c r="C337" s="209" t="s">
        <v>800</v>
      </c>
      <c r="D337" s="209"/>
      <c r="E337" s="209"/>
      <c r="F337" s="209"/>
      <c r="G337" s="209"/>
      <c r="H337" s="106">
        <v>295</v>
      </c>
      <c r="I337" s="106">
        <v>896.17859999999996</v>
      </c>
    </row>
    <row r="338" spans="1:9" x14ac:dyDescent="0.2">
      <c r="A338" s="121">
        <v>289</v>
      </c>
      <c r="B338" s="121" t="s">
        <v>801</v>
      </c>
      <c r="C338" s="209" t="s">
        <v>802</v>
      </c>
      <c r="D338" s="209"/>
      <c r="E338" s="209"/>
      <c r="F338" s="209"/>
      <c r="G338" s="209"/>
      <c r="H338" s="106">
        <v>455</v>
      </c>
      <c r="I338" s="106">
        <v>1382.1660000000002</v>
      </c>
    </row>
    <row r="339" spans="1:9" x14ac:dyDescent="0.2">
      <c r="A339" s="121">
        <v>290</v>
      </c>
      <c r="B339" s="121" t="s">
        <v>803</v>
      </c>
      <c r="C339" s="209" t="s">
        <v>804</v>
      </c>
      <c r="D339" s="209"/>
      <c r="E339" s="209"/>
      <c r="F339" s="209"/>
      <c r="G339" s="209"/>
      <c r="H339" s="106">
        <v>301</v>
      </c>
      <c r="I339" s="106">
        <v>914.01300000000003</v>
      </c>
    </row>
    <row r="340" spans="1:9" x14ac:dyDescent="0.2">
      <c r="A340" s="121">
        <v>291</v>
      </c>
      <c r="B340" s="121" t="s">
        <v>805</v>
      </c>
      <c r="C340" s="209" t="s">
        <v>806</v>
      </c>
      <c r="D340" s="209"/>
      <c r="E340" s="209"/>
      <c r="F340" s="209"/>
      <c r="G340" s="209"/>
      <c r="H340" s="106">
        <v>314</v>
      </c>
      <c r="I340" s="106">
        <v>954.1404</v>
      </c>
    </row>
    <row r="341" spans="1:9" x14ac:dyDescent="0.2">
      <c r="A341" s="121">
        <v>292</v>
      </c>
      <c r="B341" s="121" t="s">
        <v>807</v>
      </c>
      <c r="C341" s="209" t="s">
        <v>808</v>
      </c>
      <c r="D341" s="209"/>
      <c r="E341" s="209"/>
      <c r="F341" s="209"/>
      <c r="G341" s="209"/>
      <c r="H341" s="106">
        <v>295</v>
      </c>
      <c r="I341" s="106">
        <v>896.17859999999996</v>
      </c>
    </row>
    <row r="342" spans="1:9" x14ac:dyDescent="0.2">
      <c r="A342" s="198"/>
      <c r="B342" s="199"/>
      <c r="C342" s="199"/>
      <c r="D342" s="199"/>
      <c r="E342" s="199"/>
      <c r="F342" s="199"/>
      <c r="G342" s="200"/>
      <c r="H342" s="44" t="s">
        <v>442</v>
      </c>
      <c r="I342" s="44"/>
    </row>
    <row r="343" spans="1:9" ht="27" customHeight="1" x14ac:dyDescent="0.2">
      <c r="A343" s="197" t="s">
        <v>809</v>
      </c>
      <c r="B343" s="197"/>
      <c r="C343" s="197"/>
      <c r="D343" s="197"/>
      <c r="E343" s="197"/>
      <c r="F343" s="197"/>
      <c r="G343" s="197"/>
      <c r="H343" s="197"/>
      <c r="I343" s="119"/>
    </row>
    <row r="344" spans="1:9" x14ac:dyDescent="0.2">
      <c r="A344" s="192" t="s">
        <v>810</v>
      </c>
      <c r="B344" s="192"/>
      <c r="C344" s="192"/>
      <c r="D344" s="192"/>
      <c r="E344" s="192"/>
      <c r="F344" s="192"/>
      <c r="G344" s="192"/>
      <c r="H344" s="192"/>
      <c r="I344" s="204" t="s">
        <v>397</v>
      </c>
    </row>
    <row r="345" spans="1:9" x14ac:dyDescent="0.2">
      <c r="A345" s="117"/>
      <c r="B345" s="117"/>
      <c r="C345" s="117" t="s">
        <v>420</v>
      </c>
      <c r="D345" s="117"/>
      <c r="E345" s="198" t="s">
        <v>811</v>
      </c>
      <c r="F345" s="199"/>
      <c r="G345" s="200"/>
      <c r="H345" s="117"/>
      <c r="I345" s="205"/>
    </row>
    <row r="346" spans="1:9" x14ac:dyDescent="0.2">
      <c r="A346" s="119">
        <v>293</v>
      </c>
      <c r="B346" s="119" t="s">
        <v>812</v>
      </c>
      <c r="C346" s="119" t="s">
        <v>813</v>
      </c>
      <c r="D346" s="119"/>
      <c r="E346" s="206" t="s">
        <v>814</v>
      </c>
      <c r="F346" s="207"/>
      <c r="G346" s="208"/>
      <c r="H346" s="114">
        <v>7379</v>
      </c>
      <c r="I346" s="114">
        <v>22404.465</v>
      </c>
    </row>
    <row r="347" spans="1:9" ht="25.5" x14ac:dyDescent="0.2">
      <c r="A347" s="119">
        <v>294</v>
      </c>
      <c r="B347" s="119" t="s">
        <v>815</v>
      </c>
      <c r="C347" s="119" t="s">
        <v>816</v>
      </c>
      <c r="D347" s="119"/>
      <c r="E347" s="206" t="s">
        <v>817</v>
      </c>
      <c r="F347" s="207"/>
      <c r="G347" s="208"/>
      <c r="H347" s="114">
        <v>231</v>
      </c>
      <c r="I347" s="114">
        <v>702.22950000000003</v>
      </c>
    </row>
    <row r="348" spans="1:9" ht="25.5" x14ac:dyDescent="0.2">
      <c r="A348" s="119">
        <v>295</v>
      </c>
      <c r="B348" s="119" t="s">
        <v>818</v>
      </c>
      <c r="C348" s="119" t="s">
        <v>819</v>
      </c>
      <c r="D348" s="119"/>
      <c r="E348" s="203" t="s">
        <v>817</v>
      </c>
      <c r="F348" s="203"/>
      <c r="G348" s="203"/>
      <c r="H348" s="114">
        <v>769</v>
      </c>
      <c r="I348" s="114">
        <v>2334.0771</v>
      </c>
    </row>
    <row r="349" spans="1:9" x14ac:dyDescent="0.2">
      <c r="A349" s="119">
        <v>296</v>
      </c>
      <c r="B349" s="119" t="s">
        <v>820</v>
      </c>
      <c r="C349" s="119" t="s">
        <v>821</v>
      </c>
      <c r="D349" s="119"/>
      <c r="E349" s="203" t="s">
        <v>817</v>
      </c>
      <c r="F349" s="203"/>
      <c r="G349" s="203"/>
      <c r="H349" s="114">
        <v>460</v>
      </c>
      <c r="I349" s="114">
        <v>1397.7710999999999</v>
      </c>
    </row>
    <row r="350" spans="1:9" x14ac:dyDescent="0.2">
      <c r="A350" s="119">
        <v>297</v>
      </c>
      <c r="B350" s="119" t="s">
        <v>822</v>
      </c>
      <c r="C350" s="119" t="s">
        <v>823</v>
      </c>
      <c r="D350" s="119"/>
      <c r="E350" s="203" t="s">
        <v>824</v>
      </c>
      <c r="F350" s="203"/>
      <c r="G350" s="203"/>
      <c r="H350" s="114">
        <v>551</v>
      </c>
      <c r="I350" s="114">
        <v>1671.9749999999999</v>
      </c>
    </row>
    <row r="351" spans="1:9" x14ac:dyDescent="0.2">
      <c r="A351" s="119">
        <v>298</v>
      </c>
      <c r="B351" s="119" t="s">
        <v>825</v>
      </c>
      <c r="C351" s="119" t="s">
        <v>826</v>
      </c>
      <c r="D351" s="119"/>
      <c r="E351" s="203" t="s">
        <v>824</v>
      </c>
      <c r="F351" s="203"/>
      <c r="G351" s="203"/>
      <c r="H351" s="114">
        <v>769</v>
      </c>
      <c r="I351" s="114">
        <v>2334.0771</v>
      </c>
    </row>
    <row r="352" spans="1:9" ht="25.5" x14ac:dyDescent="0.2">
      <c r="A352" s="119">
        <v>299</v>
      </c>
      <c r="B352" s="119" t="s">
        <v>827</v>
      </c>
      <c r="C352" s="119" t="s">
        <v>828</v>
      </c>
      <c r="D352" s="119"/>
      <c r="E352" s="203" t="s">
        <v>824</v>
      </c>
      <c r="F352" s="203"/>
      <c r="G352" s="203"/>
      <c r="H352" s="114">
        <v>551</v>
      </c>
      <c r="I352" s="114">
        <v>1671.9749999999999</v>
      </c>
    </row>
    <row r="353" spans="1:9" x14ac:dyDescent="0.2">
      <c r="A353" s="119">
        <v>300</v>
      </c>
      <c r="B353" s="119" t="s">
        <v>827</v>
      </c>
      <c r="C353" s="119" t="s">
        <v>819</v>
      </c>
      <c r="D353" s="119"/>
      <c r="E353" s="203" t="s">
        <v>824</v>
      </c>
      <c r="F353" s="203"/>
      <c r="G353" s="203"/>
      <c r="H353" s="114">
        <v>769</v>
      </c>
      <c r="I353" s="114">
        <v>2334.0771</v>
      </c>
    </row>
    <row r="354" spans="1:9" x14ac:dyDescent="0.2">
      <c r="A354" s="119">
        <v>301</v>
      </c>
      <c r="B354" s="119" t="s">
        <v>829</v>
      </c>
      <c r="C354" s="119" t="s">
        <v>819</v>
      </c>
      <c r="D354" s="119"/>
      <c r="E354" s="203" t="s">
        <v>830</v>
      </c>
      <c r="F354" s="203"/>
      <c r="G354" s="203"/>
      <c r="H354" s="114">
        <v>769</v>
      </c>
      <c r="I354" s="114">
        <v>2334.0771</v>
      </c>
    </row>
    <row r="355" spans="1:9" x14ac:dyDescent="0.2">
      <c r="A355" s="119">
        <v>302</v>
      </c>
      <c r="B355" s="119" t="s">
        <v>831</v>
      </c>
      <c r="C355" s="119" t="s">
        <v>819</v>
      </c>
      <c r="D355" s="119"/>
      <c r="E355" s="203" t="s">
        <v>830</v>
      </c>
      <c r="F355" s="203"/>
      <c r="G355" s="203"/>
      <c r="H355" s="114">
        <v>769</v>
      </c>
      <c r="I355" s="114">
        <v>2334.0771</v>
      </c>
    </row>
    <row r="356" spans="1:9" ht="25.5" x14ac:dyDescent="0.2">
      <c r="A356" s="119">
        <v>303</v>
      </c>
      <c r="B356" s="119" t="s">
        <v>832</v>
      </c>
      <c r="C356" s="119" t="s">
        <v>819</v>
      </c>
      <c r="D356" s="119"/>
      <c r="E356" s="203" t="s">
        <v>833</v>
      </c>
      <c r="F356" s="203"/>
      <c r="G356" s="203"/>
      <c r="H356" s="114">
        <v>769</v>
      </c>
      <c r="I356" s="114">
        <v>2334.0771</v>
      </c>
    </row>
    <row r="357" spans="1:9" ht="25.5" x14ac:dyDescent="0.2">
      <c r="A357" s="119">
        <v>304</v>
      </c>
      <c r="B357" s="119" t="s">
        <v>834</v>
      </c>
      <c r="C357" s="119" t="s">
        <v>819</v>
      </c>
      <c r="D357" s="119"/>
      <c r="E357" s="203"/>
      <c r="F357" s="203"/>
      <c r="G357" s="203"/>
      <c r="H357" s="114">
        <v>769</v>
      </c>
      <c r="I357" s="114">
        <v>2334.0771</v>
      </c>
    </row>
    <row r="358" spans="1:9" ht="25.5" x14ac:dyDescent="0.2">
      <c r="A358" s="119">
        <v>305</v>
      </c>
      <c r="B358" s="119" t="s">
        <v>835</v>
      </c>
      <c r="C358" s="119" t="s">
        <v>819</v>
      </c>
      <c r="D358" s="119"/>
      <c r="E358" s="203"/>
      <c r="F358" s="203"/>
      <c r="G358" s="203"/>
      <c r="H358" s="114">
        <v>769</v>
      </c>
      <c r="I358" s="114">
        <v>2334.0771</v>
      </c>
    </row>
    <row r="359" spans="1:9" ht="25.5" x14ac:dyDescent="0.2">
      <c r="A359" s="119">
        <v>306</v>
      </c>
      <c r="B359" s="119" t="s">
        <v>836</v>
      </c>
      <c r="C359" s="119" t="s">
        <v>837</v>
      </c>
      <c r="D359" s="119"/>
      <c r="E359" s="203"/>
      <c r="F359" s="203"/>
      <c r="G359" s="203"/>
      <c r="H359" s="114">
        <v>769</v>
      </c>
      <c r="I359" s="114">
        <v>2334.0771</v>
      </c>
    </row>
    <row r="360" spans="1:9" x14ac:dyDescent="0.2">
      <c r="A360" s="119">
        <v>307</v>
      </c>
      <c r="B360" s="120" t="s">
        <v>829</v>
      </c>
      <c r="C360" s="120" t="s">
        <v>838</v>
      </c>
      <c r="D360" s="120"/>
      <c r="E360" s="203" t="s">
        <v>839</v>
      </c>
      <c r="F360" s="203"/>
      <c r="G360" s="203"/>
      <c r="H360" s="114">
        <v>2383</v>
      </c>
      <c r="I360" s="114">
        <v>7236.3078000000005</v>
      </c>
    </row>
    <row r="361" spans="1:9" x14ac:dyDescent="0.2">
      <c r="A361" s="119">
        <v>308</v>
      </c>
      <c r="B361" s="120" t="s">
        <v>831</v>
      </c>
      <c r="C361" s="120" t="s">
        <v>838</v>
      </c>
      <c r="D361" s="120"/>
      <c r="E361" s="203" t="s">
        <v>839</v>
      </c>
      <c r="F361" s="203"/>
      <c r="G361" s="203"/>
      <c r="H361" s="114">
        <v>2383</v>
      </c>
      <c r="I361" s="114">
        <v>7236.3078000000005</v>
      </c>
    </row>
    <row r="362" spans="1:9" ht="25.5" x14ac:dyDescent="0.2">
      <c r="A362" s="119">
        <v>309</v>
      </c>
      <c r="B362" s="119" t="s">
        <v>840</v>
      </c>
      <c r="C362" s="119" t="s">
        <v>821</v>
      </c>
      <c r="D362" s="119"/>
      <c r="E362" s="203"/>
      <c r="F362" s="203"/>
      <c r="G362" s="203"/>
      <c r="H362" s="114">
        <v>231</v>
      </c>
      <c r="I362" s="114">
        <v>702.22950000000003</v>
      </c>
    </row>
    <row r="363" spans="1:9" x14ac:dyDescent="0.2">
      <c r="A363" s="119">
        <v>310</v>
      </c>
      <c r="B363" s="119" t="s">
        <v>841</v>
      </c>
      <c r="C363" s="119" t="s">
        <v>842</v>
      </c>
      <c r="D363" s="119"/>
      <c r="E363" s="203" t="s">
        <v>843</v>
      </c>
      <c r="F363" s="203"/>
      <c r="G363" s="203"/>
      <c r="H363" s="114">
        <v>769</v>
      </c>
      <c r="I363" s="114">
        <v>2334.0771</v>
      </c>
    </row>
    <row r="364" spans="1:9" x14ac:dyDescent="0.2">
      <c r="A364" s="119">
        <v>311</v>
      </c>
      <c r="B364" s="119" t="s">
        <v>844</v>
      </c>
      <c r="C364" s="119" t="s">
        <v>845</v>
      </c>
      <c r="D364" s="119"/>
      <c r="E364" s="203" t="s">
        <v>839</v>
      </c>
      <c r="F364" s="203"/>
      <c r="G364" s="203"/>
      <c r="H364" s="114">
        <v>511</v>
      </c>
      <c r="I364" s="114">
        <v>1551.5927999999999</v>
      </c>
    </row>
    <row r="365" spans="1:9" x14ac:dyDescent="0.2">
      <c r="A365" s="119">
        <v>312</v>
      </c>
      <c r="B365" s="119" t="s">
        <v>846</v>
      </c>
      <c r="C365" s="119" t="s">
        <v>847</v>
      </c>
      <c r="D365" s="119"/>
      <c r="E365" s="203" t="s">
        <v>839</v>
      </c>
      <c r="F365" s="203"/>
      <c r="G365" s="203"/>
      <c r="H365" s="114">
        <v>2240</v>
      </c>
      <c r="I365" s="114">
        <v>6801.5942999999997</v>
      </c>
    </row>
    <row r="366" spans="1:9" x14ac:dyDescent="0.2">
      <c r="A366" s="119">
        <v>313</v>
      </c>
      <c r="B366" s="119" t="s">
        <v>848</v>
      </c>
      <c r="C366" s="119" t="s">
        <v>849</v>
      </c>
      <c r="D366" s="119"/>
      <c r="E366" s="203" t="s">
        <v>850</v>
      </c>
      <c r="F366" s="203"/>
      <c r="G366" s="203"/>
      <c r="H366" s="114">
        <v>1153</v>
      </c>
      <c r="I366" s="114">
        <v>3500.0010000000002</v>
      </c>
    </row>
    <row r="367" spans="1:9" x14ac:dyDescent="0.2">
      <c r="A367" s="119">
        <v>314</v>
      </c>
      <c r="B367" s="119" t="s">
        <v>851</v>
      </c>
      <c r="C367" s="119" t="s">
        <v>852</v>
      </c>
      <c r="D367" s="119"/>
      <c r="E367" s="203" t="s">
        <v>850</v>
      </c>
      <c r="F367" s="203"/>
      <c r="G367" s="203"/>
      <c r="H367" s="114">
        <v>1281</v>
      </c>
      <c r="I367" s="114">
        <v>3890.1285000000003</v>
      </c>
    </row>
    <row r="368" spans="1:9" x14ac:dyDescent="0.2">
      <c r="A368" s="119">
        <v>315</v>
      </c>
      <c r="B368" s="119" t="s">
        <v>853</v>
      </c>
      <c r="C368" s="119" t="s">
        <v>854</v>
      </c>
      <c r="D368" s="119"/>
      <c r="E368" s="203" t="s">
        <v>855</v>
      </c>
      <c r="F368" s="203"/>
      <c r="G368" s="203"/>
      <c r="H368" s="114">
        <v>1794</v>
      </c>
      <c r="I368" s="114">
        <v>5446.1799000000001</v>
      </c>
    </row>
    <row r="369" spans="1:9" x14ac:dyDescent="0.2">
      <c r="A369" s="192" t="s">
        <v>856</v>
      </c>
      <c r="B369" s="192"/>
      <c r="C369" s="192"/>
      <c r="D369" s="192"/>
      <c r="E369" s="192"/>
      <c r="F369" s="192"/>
      <c r="G369" s="192"/>
      <c r="H369" s="115" t="s">
        <v>442</v>
      </c>
      <c r="I369" s="45" t="s">
        <v>397</v>
      </c>
    </row>
    <row r="370" spans="1:9" x14ac:dyDescent="0.2">
      <c r="A370" s="120">
        <v>316</v>
      </c>
      <c r="B370" s="120" t="s">
        <v>857</v>
      </c>
      <c r="C370" s="120" t="s">
        <v>858</v>
      </c>
      <c r="D370" s="120"/>
      <c r="E370" s="202" t="s">
        <v>472</v>
      </c>
      <c r="F370" s="202"/>
      <c r="G370" s="202"/>
      <c r="H370" s="114">
        <v>146</v>
      </c>
      <c r="I370" s="114">
        <v>443.63069999999999</v>
      </c>
    </row>
    <row r="371" spans="1:9" x14ac:dyDescent="0.2">
      <c r="A371" s="120">
        <v>317</v>
      </c>
      <c r="B371" s="120" t="s">
        <v>857</v>
      </c>
      <c r="C371" s="120" t="s">
        <v>859</v>
      </c>
      <c r="D371" s="120"/>
      <c r="E371" s="202"/>
      <c r="F371" s="202"/>
      <c r="G371" s="202"/>
      <c r="H371" s="114">
        <v>588</v>
      </c>
      <c r="I371" s="114">
        <v>1785.6693</v>
      </c>
    </row>
    <row r="372" spans="1:9" x14ac:dyDescent="0.2">
      <c r="A372" s="120">
        <v>318</v>
      </c>
      <c r="B372" s="120" t="s">
        <v>860</v>
      </c>
      <c r="C372" s="120" t="s">
        <v>861</v>
      </c>
      <c r="D372" s="120"/>
      <c r="E372" s="202" t="s">
        <v>862</v>
      </c>
      <c r="F372" s="202"/>
      <c r="G372" s="202"/>
      <c r="H372" s="114">
        <v>146</v>
      </c>
      <c r="I372" s="114">
        <v>443.63069999999999</v>
      </c>
    </row>
    <row r="373" spans="1:9" x14ac:dyDescent="0.2">
      <c r="A373" s="120">
        <v>319</v>
      </c>
      <c r="B373" s="120" t="s">
        <v>863</v>
      </c>
      <c r="C373" s="120" t="s">
        <v>864</v>
      </c>
      <c r="D373" s="120"/>
      <c r="E373" s="202" t="s">
        <v>482</v>
      </c>
      <c r="F373" s="202"/>
      <c r="G373" s="202"/>
      <c r="H373" s="114">
        <v>146</v>
      </c>
      <c r="I373" s="114">
        <v>443.63069999999999</v>
      </c>
    </row>
    <row r="374" spans="1:9" x14ac:dyDescent="0.2">
      <c r="A374" s="120">
        <v>320</v>
      </c>
      <c r="B374" s="120" t="s">
        <v>865</v>
      </c>
      <c r="C374" s="120" t="s">
        <v>866</v>
      </c>
      <c r="D374" s="120"/>
      <c r="E374" s="202" t="s">
        <v>490</v>
      </c>
      <c r="F374" s="202"/>
      <c r="G374" s="202"/>
      <c r="H374" s="114">
        <v>141</v>
      </c>
      <c r="I374" s="114">
        <v>428.02560000000005</v>
      </c>
    </row>
    <row r="375" spans="1:9" x14ac:dyDescent="0.2">
      <c r="A375" s="192" t="s">
        <v>867</v>
      </c>
      <c r="B375" s="192"/>
      <c r="C375" s="192"/>
      <c r="D375" s="192"/>
      <c r="E375" s="192"/>
      <c r="F375" s="192"/>
      <c r="G375" s="192"/>
      <c r="H375" s="115" t="s">
        <v>442</v>
      </c>
      <c r="I375" s="45" t="s">
        <v>397</v>
      </c>
    </row>
    <row r="376" spans="1:9" ht="25.5" x14ac:dyDescent="0.2">
      <c r="A376" s="120">
        <v>321</v>
      </c>
      <c r="B376" s="120" t="s">
        <v>868</v>
      </c>
      <c r="C376" s="120" t="s">
        <v>547</v>
      </c>
      <c r="D376" s="120"/>
      <c r="E376" s="202" t="s">
        <v>476</v>
      </c>
      <c r="F376" s="202"/>
      <c r="G376" s="202"/>
      <c r="H376" s="114">
        <v>384</v>
      </c>
      <c r="I376" s="114">
        <v>1165.9239000000002</v>
      </c>
    </row>
    <row r="377" spans="1:9" ht="25.5" x14ac:dyDescent="0.2">
      <c r="A377" s="120">
        <v>322</v>
      </c>
      <c r="B377" s="120" t="s">
        <v>869</v>
      </c>
      <c r="C377" s="120" t="s">
        <v>870</v>
      </c>
      <c r="D377" s="120"/>
      <c r="E377" s="202" t="s">
        <v>871</v>
      </c>
      <c r="F377" s="202"/>
      <c r="G377" s="202"/>
      <c r="H377" s="114">
        <v>333</v>
      </c>
      <c r="I377" s="114">
        <v>1012.1022</v>
      </c>
    </row>
    <row r="378" spans="1:9" x14ac:dyDescent="0.2">
      <c r="A378" s="120">
        <v>323</v>
      </c>
      <c r="B378" s="120" t="s">
        <v>872</v>
      </c>
      <c r="C378" s="120" t="s">
        <v>873</v>
      </c>
      <c r="D378" s="120"/>
      <c r="E378" s="202" t="s">
        <v>874</v>
      </c>
      <c r="F378" s="202"/>
      <c r="G378" s="202"/>
      <c r="H378" s="114">
        <v>154</v>
      </c>
      <c r="I378" s="114">
        <v>468.15300000000002</v>
      </c>
    </row>
    <row r="379" spans="1:9" ht="25.5" x14ac:dyDescent="0.2">
      <c r="A379" s="120">
        <v>324</v>
      </c>
      <c r="B379" s="110" t="s">
        <v>875</v>
      </c>
      <c r="C379" s="110" t="s">
        <v>496</v>
      </c>
      <c r="D379" s="104"/>
      <c r="E379" s="202" t="s">
        <v>855</v>
      </c>
      <c r="F379" s="202"/>
      <c r="G379" s="202"/>
      <c r="H379" s="114">
        <v>488</v>
      </c>
      <c r="I379" s="114">
        <v>1482.4845</v>
      </c>
    </row>
    <row r="380" spans="1:9" x14ac:dyDescent="0.2">
      <c r="A380" s="120">
        <v>325</v>
      </c>
      <c r="B380" s="102" t="s">
        <v>876</v>
      </c>
      <c r="C380" s="102" t="s">
        <v>631</v>
      </c>
      <c r="D380" s="109"/>
      <c r="E380" s="202" t="s">
        <v>479</v>
      </c>
      <c r="F380" s="202"/>
      <c r="G380" s="202"/>
      <c r="H380" s="114">
        <v>130</v>
      </c>
      <c r="I380" s="114">
        <v>394.58609999999999</v>
      </c>
    </row>
    <row r="381" spans="1:9" x14ac:dyDescent="0.2">
      <c r="A381" s="120">
        <v>326</v>
      </c>
      <c r="B381" s="102" t="s">
        <v>877</v>
      </c>
      <c r="C381" s="102" t="s">
        <v>436</v>
      </c>
      <c r="D381" s="109"/>
      <c r="E381" s="202" t="s">
        <v>472</v>
      </c>
      <c r="F381" s="202"/>
      <c r="G381" s="202"/>
      <c r="H381" s="114">
        <v>434</v>
      </c>
      <c r="I381" s="114">
        <v>1317.5163</v>
      </c>
    </row>
    <row r="382" spans="1:9" x14ac:dyDescent="0.2">
      <c r="A382" s="120">
        <v>327</v>
      </c>
      <c r="B382" s="102" t="s">
        <v>878</v>
      </c>
      <c r="C382" s="102"/>
      <c r="D382" s="125" t="s">
        <v>688</v>
      </c>
      <c r="E382" s="202" t="s">
        <v>472</v>
      </c>
      <c r="F382" s="202"/>
      <c r="G382" s="202"/>
      <c r="H382" s="114">
        <v>146</v>
      </c>
      <c r="I382" s="114">
        <v>443.63069999999999</v>
      </c>
    </row>
    <row r="383" spans="1:9" s="34" customFormat="1" ht="25.5" x14ac:dyDescent="0.2">
      <c r="A383" s="120">
        <v>328</v>
      </c>
      <c r="B383" s="111" t="s">
        <v>879</v>
      </c>
      <c r="C383" s="102" t="s">
        <v>475</v>
      </c>
      <c r="D383" s="111"/>
      <c r="E383" s="202" t="s">
        <v>880</v>
      </c>
      <c r="F383" s="202"/>
      <c r="G383" s="202"/>
      <c r="H383" s="114">
        <v>103</v>
      </c>
      <c r="I383" s="114">
        <v>312.10199999999998</v>
      </c>
    </row>
    <row r="384" spans="1:9" s="34" customFormat="1" x14ac:dyDescent="0.2">
      <c r="A384" s="192" t="s">
        <v>881</v>
      </c>
      <c r="B384" s="192"/>
      <c r="C384" s="192"/>
      <c r="D384" s="192"/>
      <c r="E384" s="192"/>
      <c r="F384" s="192"/>
      <c r="G384" s="192"/>
      <c r="H384" s="115" t="s">
        <v>442</v>
      </c>
      <c r="I384" s="45" t="s">
        <v>397</v>
      </c>
    </row>
    <row r="385" spans="1:9" ht="25.5" x14ac:dyDescent="0.2">
      <c r="A385" s="119">
        <v>329</v>
      </c>
      <c r="B385" s="119" t="s">
        <v>882</v>
      </c>
      <c r="C385" s="119" t="s">
        <v>883</v>
      </c>
      <c r="D385" s="119"/>
      <c r="E385" s="179" t="s">
        <v>817</v>
      </c>
      <c r="F385" s="179"/>
      <c r="G385" s="179"/>
      <c r="H385" s="114">
        <v>12553</v>
      </c>
      <c r="I385" s="114">
        <v>38114.342099999994</v>
      </c>
    </row>
    <row r="386" spans="1:9" x14ac:dyDescent="0.2">
      <c r="A386" s="119">
        <v>330</v>
      </c>
      <c r="B386" s="119" t="s">
        <v>884</v>
      </c>
      <c r="C386" s="119" t="s">
        <v>885</v>
      </c>
      <c r="D386" s="119"/>
      <c r="E386" s="179" t="s">
        <v>839</v>
      </c>
      <c r="F386" s="179"/>
      <c r="G386" s="179"/>
      <c r="H386" s="114">
        <v>8967</v>
      </c>
      <c r="I386" s="114">
        <v>27226.440900000001</v>
      </c>
    </row>
    <row r="387" spans="1:9" x14ac:dyDescent="0.2">
      <c r="A387" s="119">
        <v>331</v>
      </c>
      <c r="B387" s="104" t="s">
        <v>886</v>
      </c>
      <c r="C387" s="120" t="s">
        <v>885</v>
      </c>
      <c r="D387" s="120"/>
      <c r="E387" s="179"/>
      <c r="F387" s="179"/>
      <c r="G387" s="179"/>
      <c r="H387" s="114">
        <v>4483</v>
      </c>
      <c r="I387" s="114">
        <v>13612.105800000001</v>
      </c>
    </row>
    <row r="388" spans="1:9" x14ac:dyDescent="0.2">
      <c r="A388" s="119">
        <v>332</v>
      </c>
      <c r="B388" s="104" t="s">
        <v>887</v>
      </c>
      <c r="C388" s="120" t="s">
        <v>885</v>
      </c>
      <c r="D388" s="120"/>
      <c r="E388" s="179"/>
      <c r="F388" s="179"/>
      <c r="G388" s="179"/>
      <c r="H388" s="114">
        <v>4483</v>
      </c>
      <c r="I388" s="114">
        <v>13612.105800000001</v>
      </c>
    </row>
    <row r="389" spans="1:9" ht="25.5" customHeight="1" x14ac:dyDescent="0.2">
      <c r="A389" s="119">
        <v>333</v>
      </c>
      <c r="B389" s="120" t="s">
        <v>888</v>
      </c>
      <c r="C389" s="120" t="s">
        <v>889</v>
      </c>
      <c r="D389" s="120"/>
      <c r="E389" s="179" t="s">
        <v>890</v>
      </c>
      <c r="F389" s="179"/>
      <c r="G389" s="179"/>
      <c r="H389" s="114">
        <v>8996</v>
      </c>
      <c r="I389" s="114">
        <v>27315.6129</v>
      </c>
    </row>
    <row r="390" spans="1:9" x14ac:dyDescent="0.2">
      <c r="A390" s="119">
        <v>334</v>
      </c>
      <c r="B390" s="120" t="s">
        <v>891</v>
      </c>
      <c r="C390" s="120" t="s">
        <v>892</v>
      </c>
      <c r="D390" s="120"/>
      <c r="E390" s="179" t="s">
        <v>893</v>
      </c>
      <c r="F390" s="179"/>
      <c r="G390" s="179"/>
      <c r="H390" s="114">
        <v>10796</v>
      </c>
      <c r="I390" s="114">
        <v>32779.627200000003</v>
      </c>
    </row>
    <row r="391" spans="1:9" ht="25.5" x14ac:dyDescent="0.2">
      <c r="A391" s="119">
        <v>335</v>
      </c>
      <c r="B391" s="111" t="s">
        <v>894</v>
      </c>
      <c r="C391" s="111" t="s">
        <v>895</v>
      </c>
      <c r="D391" s="111"/>
      <c r="E391" s="179" t="s">
        <v>430</v>
      </c>
      <c r="F391" s="179"/>
      <c r="G391" s="179"/>
      <c r="H391" s="114">
        <v>1830</v>
      </c>
      <c r="I391" s="114">
        <v>5555.4156000000003</v>
      </c>
    </row>
    <row r="392" spans="1:9" ht="25.5" x14ac:dyDescent="0.2">
      <c r="A392" s="119">
        <v>336</v>
      </c>
      <c r="B392" s="120" t="s">
        <v>896</v>
      </c>
      <c r="C392" s="120"/>
      <c r="D392" s="120"/>
      <c r="E392" s="179" t="s">
        <v>430</v>
      </c>
      <c r="F392" s="179"/>
      <c r="G392" s="179"/>
      <c r="H392" s="114">
        <v>2516</v>
      </c>
      <c r="I392" s="114">
        <v>7639.8111000000008</v>
      </c>
    </row>
    <row r="393" spans="1:9" x14ac:dyDescent="0.2">
      <c r="A393" s="192"/>
      <c r="B393" s="182"/>
      <c r="C393" s="192" t="s">
        <v>420</v>
      </c>
      <c r="D393" s="192"/>
      <c r="E393" s="192" t="s">
        <v>897</v>
      </c>
      <c r="F393" s="192"/>
      <c r="G393" s="192"/>
      <c r="H393" s="187" t="s">
        <v>442</v>
      </c>
      <c r="I393" s="188" t="s">
        <v>397</v>
      </c>
    </row>
    <row r="394" spans="1:9" x14ac:dyDescent="0.2">
      <c r="A394" s="192"/>
      <c r="B394" s="182"/>
      <c r="C394" s="192"/>
      <c r="D394" s="192"/>
      <c r="E394" s="192"/>
      <c r="F394" s="192"/>
      <c r="G394" s="192"/>
      <c r="H394" s="187"/>
      <c r="I394" s="201"/>
    </row>
    <row r="395" spans="1:9" x14ac:dyDescent="0.2">
      <c r="A395" s="119">
        <v>337</v>
      </c>
      <c r="B395" s="119" t="s">
        <v>898</v>
      </c>
      <c r="C395" s="119" t="s">
        <v>899</v>
      </c>
      <c r="D395" s="119"/>
      <c r="E395" s="197" t="s">
        <v>839</v>
      </c>
      <c r="F395" s="197"/>
      <c r="G395" s="197"/>
      <c r="H395" s="114">
        <v>7198</v>
      </c>
      <c r="I395" s="114">
        <v>21856.057199999999</v>
      </c>
    </row>
    <row r="396" spans="1:9" s="34" customFormat="1" ht="25.5" x14ac:dyDescent="0.2">
      <c r="A396" s="119">
        <v>338</v>
      </c>
      <c r="B396" s="119" t="s">
        <v>900</v>
      </c>
      <c r="C396" s="119" t="s">
        <v>838</v>
      </c>
      <c r="D396" s="119"/>
      <c r="E396" s="197" t="s">
        <v>839</v>
      </c>
      <c r="F396" s="197"/>
      <c r="G396" s="197"/>
      <c r="H396" s="114">
        <v>4484</v>
      </c>
      <c r="I396" s="114">
        <v>13614.3351</v>
      </c>
    </row>
    <row r="397" spans="1:9" s="34" customFormat="1" ht="25.5" x14ac:dyDescent="0.2">
      <c r="A397" s="119">
        <v>339</v>
      </c>
      <c r="B397" s="119" t="s">
        <v>901</v>
      </c>
      <c r="C397" s="119" t="s">
        <v>838</v>
      </c>
      <c r="D397" s="119"/>
      <c r="E397" s="197" t="s">
        <v>839</v>
      </c>
      <c r="F397" s="197"/>
      <c r="G397" s="197"/>
      <c r="H397" s="114">
        <v>4484</v>
      </c>
      <c r="I397" s="114">
        <v>13614.3351</v>
      </c>
    </row>
    <row r="398" spans="1:9" x14ac:dyDescent="0.2">
      <c r="A398" s="119">
        <v>340</v>
      </c>
      <c r="B398" s="119" t="s">
        <v>902</v>
      </c>
      <c r="C398" s="119" t="s">
        <v>903</v>
      </c>
      <c r="D398" s="119"/>
      <c r="E398" s="197" t="s">
        <v>839</v>
      </c>
      <c r="F398" s="197"/>
      <c r="G398" s="197"/>
      <c r="H398" s="114">
        <v>2818</v>
      </c>
      <c r="I398" s="114">
        <v>8556.0534000000007</v>
      </c>
    </row>
    <row r="399" spans="1:9" ht="25.5" x14ac:dyDescent="0.2">
      <c r="A399" s="119">
        <v>341</v>
      </c>
      <c r="B399" s="102" t="s">
        <v>904</v>
      </c>
      <c r="C399" s="111" t="s">
        <v>905</v>
      </c>
      <c r="D399" s="111"/>
      <c r="E399" s="197" t="s">
        <v>890</v>
      </c>
      <c r="F399" s="197"/>
      <c r="G399" s="197"/>
      <c r="H399" s="114">
        <v>6020</v>
      </c>
      <c r="I399" s="114">
        <v>18278.030700000003</v>
      </c>
    </row>
    <row r="400" spans="1:9" ht="25.5" x14ac:dyDescent="0.2">
      <c r="A400" s="119">
        <v>342</v>
      </c>
      <c r="B400" s="120" t="s">
        <v>906</v>
      </c>
      <c r="C400" s="120" t="s">
        <v>905</v>
      </c>
      <c r="D400" s="120"/>
      <c r="E400" s="197" t="s">
        <v>890</v>
      </c>
      <c r="F400" s="197"/>
      <c r="G400" s="197"/>
      <c r="H400" s="114">
        <v>12041</v>
      </c>
      <c r="I400" s="114">
        <v>36560.520000000004</v>
      </c>
    </row>
    <row r="401" spans="1:9" ht="25.5" x14ac:dyDescent="0.2">
      <c r="A401" s="119">
        <v>343</v>
      </c>
      <c r="B401" s="120" t="s">
        <v>907</v>
      </c>
      <c r="C401" s="120" t="s">
        <v>905</v>
      </c>
      <c r="D401" s="120"/>
      <c r="E401" s="197" t="s">
        <v>890</v>
      </c>
      <c r="F401" s="197"/>
      <c r="G401" s="197"/>
      <c r="H401" s="114">
        <v>18061</v>
      </c>
      <c r="I401" s="114">
        <v>54838.550700000007</v>
      </c>
    </row>
    <row r="402" spans="1:9" ht="25.5" x14ac:dyDescent="0.2">
      <c r="A402" s="119">
        <v>344</v>
      </c>
      <c r="B402" s="111" t="s">
        <v>908</v>
      </c>
      <c r="C402" s="111" t="s">
        <v>905</v>
      </c>
      <c r="D402" s="111"/>
      <c r="E402" s="197" t="s">
        <v>824</v>
      </c>
      <c r="F402" s="197"/>
      <c r="G402" s="197"/>
      <c r="H402" s="114">
        <v>4740</v>
      </c>
      <c r="I402" s="114">
        <v>14392.3608</v>
      </c>
    </row>
    <row r="403" spans="1:9" ht="25.5" x14ac:dyDescent="0.2">
      <c r="A403" s="119">
        <v>345</v>
      </c>
      <c r="B403" s="111" t="s">
        <v>909</v>
      </c>
      <c r="C403" s="111" t="s">
        <v>905</v>
      </c>
      <c r="D403" s="111"/>
      <c r="E403" s="197" t="s">
        <v>824</v>
      </c>
      <c r="F403" s="197"/>
      <c r="G403" s="197"/>
      <c r="H403" s="114">
        <v>4740</v>
      </c>
      <c r="I403" s="114">
        <v>14392.3608</v>
      </c>
    </row>
    <row r="404" spans="1:9" ht="25.5" x14ac:dyDescent="0.2">
      <c r="A404" s="119">
        <v>346</v>
      </c>
      <c r="B404" s="46" t="s">
        <v>910</v>
      </c>
      <c r="C404" s="110" t="s">
        <v>905</v>
      </c>
      <c r="D404" s="110"/>
      <c r="E404" s="177" t="s">
        <v>824</v>
      </c>
      <c r="F404" s="177"/>
      <c r="G404" s="177"/>
      <c r="H404" s="106">
        <v>5379</v>
      </c>
      <c r="I404" s="114">
        <v>16331.8518</v>
      </c>
    </row>
    <row r="405" spans="1:9" x14ac:dyDescent="0.2">
      <c r="A405" s="119">
        <v>347</v>
      </c>
      <c r="B405" s="111" t="s">
        <v>911</v>
      </c>
      <c r="C405" s="111" t="s">
        <v>912</v>
      </c>
      <c r="D405" s="111"/>
      <c r="E405" s="197" t="s">
        <v>913</v>
      </c>
      <c r="F405" s="197"/>
      <c r="G405" s="197"/>
      <c r="H405" s="114">
        <v>872</v>
      </c>
      <c r="I405" s="114">
        <v>2648.4084000000003</v>
      </c>
    </row>
    <row r="406" spans="1:9" x14ac:dyDescent="0.2">
      <c r="A406" s="119">
        <v>348</v>
      </c>
      <c r="B406" s="111" t="s">
        <v>914</v>
      </c>
      <c r="C406" s="111" t="s">
        <v>915</v>
      </c>
      <c r="D406" s="111"/>
      <c r="E406" s="197" t="s">
        <v>839</v>
      </c>
      <c r="F406" s="197"/>
      <c r="G406" s="197"/>
      <c r="H406" s="114">
        <v>7557</v>
      </c>
      <c r="I406" s="114">
        <v>22946.1849</v>
      </c>
    </row>
    <row r="407" spans="1:9" s="34" customFormat="1" x14ac:dyDescent="0.2">
      <c r="A407" s="119">
        <v>349</v>
      </c>
      <c r="B407" s="111" t="s">
        <v>916</v>
      </c>
      <c r="C407" s="111" t="s">
        <v>899</v>
      </c>
      <c r="D407" s="111"/>
      <c r="E407" s="197" t="s">
        <v>839</v>
      </c>
      <c r="F407" s="197"/>
      <c r="G407" s="197"/>
      <c r="H407" s="114">
        <v>11014</v>
      </c>
      <c r="I407" s="114">
        <v>33441.729300000006</v>
      </c>
    </row>
    <row r="408" spans="1:9" s="34" customFormat="1" x14ac:dyDescent="0.2">
      <c r="A408" s="119">
        <v>350</v>
      </c>
      <c r="B408" s="111" t="s">
        <v>917</v>
      </c>
      <c r="C408" s="111" t="s">
        <v>918</v>
      </c>
      <c r="D408" s="111"/>
      <c r="E408" s="197" t="s">
        <v>862</v>
      </c>
      <c r="F408" s="197"/>
      <c r="G408" s="197"/>
      <c r="H408" s="114">
        <v>7198</v>
      </c>
      <c r="I408" s="114">
        <v>21856.057199999999</v>
      </c>
    </row>
    <row r="409" spans="1:9" s="34" customFormat="1" x14ac:dyDescent="0.2">
      <c r="A409" s="119">
        <v>351</v>
      </c>
      <c r="B409" s="111" t="s">
        <v>919</v>
      </c>
      <c r="C409" s="111" t="s">
        <v>920</v>
      </c>
      <c r="D409" s="111"/>
      <c r="E409" s="197" t="s">
        <v>913</v>
      </c>
      <c r="F409" s="197"/>
      <c r="G409" s="197"/>
      <c r="H409" s="114">
        <v>3202</v>
      </c>
      <c r="I409" s="114">
        <v>9721.9772999999986</v>
      </c>
    </row>
    <row r="410" spans="1:9" s="34" customFormat="1" x14ac:dyDescent="0.2">
      <c r="A410" s="119">
        <v>352</v>
      </c>
      <c r="B410" s="111" t="s">
        <v>921</v>
      </c>
      <c r="C410" s="111" t="s">
        <v>885</v>
      </c>
      <c r="D410" s="111"/>
      <c r="E410" s="197" t="s">
        <v>922</v>
      </c>
      <c r="F410" s="197"/>
      <c r="G410" s="197"/>
      <c r="H410" s="114">
        <v>4484</v>
      </c>
      <c r="I410" s="114">
        <v>13614.3351</v>
      </c>
    </row>
    <row r="411" spans="1:9" ht="25.5" x14ac:dyDescent="0.2">
      <c r="A411" s="119">
        <v>353</v>
      </c>
      <c r="B411" s="120" t="s">
        <v>923</v>
      </c>
      <c r="C411" s="104" t="s">
        <v>837</v>
      </c>
      <c r="D411" s="120"/>
      <c r="E411" s="197"/>
      <c r="F411" s="197"/>
      <c r="G411" s="197"/>
      <c r="H411" s="114">
        <v>3078</v>
      </c>
      <c r="I411" s="114">
        <v>9345.2256000000016</v>
      </c>
    </row>
    <row r="412" spans="1:9" ht="25.5" x14ac:dyDescent="0.2">
      <c r="A412" s="119">
        <v>354</v>
      </c>
      <c r="B412" s="120" t="s">
        <v>924</v>
      </c>
      <c r="C412" s="104" t="s">
        <v>925</v>
      </c>
      <c r="D412" s="120"/>
      <c r="E412" s="197"/>
      <c r="F412" s="197"/>
      <c r="G412" s="197"/>
      <c r="H412" s="114">
        <v>5603</v>
      </c>
      <c r="I412" s="114">
        <v>17011.7883</v>
      </c>
    </row>
    <row r="413" spans="1:9" ht="38.25" x14ac:dyDescent="0.2">
      <c r="A413" s="119">
        <v>355</v>
      </c>
      <c r="B413" s="110" t="s">
        <v>926</v>
      </c>
      <c r="C413" s="104" t="s">
        <v>927</v>
      </c>
      <c r="D413" s="120"/>
      <c r="E413" s="197"/>
      <c r="F413" s="197"/>
      <c r="G413" s="197"/>
      <c r="H413" s="114">
        <v>8202</v>
      </c>
      <c r="I413" s="114">
        <v>24903.510300000002</v>
      </c>
    </row>
    <row r="414" spans="1:9" ht="25.5" x14ac:dyDescent="0.2">
      <c r="A414" s="119">
        <v>356</v>
      </c>
      <c r="B414" s="110" t="s">
        <v>928</v>
      </c>
      <c r="C414" s="110" t="s">
        <v>929</v>
      </c>
      <c r="D414" s="120"/>
      <c r="E414" s="197"/>
      <c r="F414" s="197"/>
      <c r="G414" s="197"/>
      <c r="H414" s="114">
        <v>13711</v>
      </c>
      <c r="I414" s="114">
        <v>41629.948199999999</v>
      </c>
    </row>
    <row r="415" spans="1:9" ht="25.5" x14ac:dyDescent="0.2">
      <c r="A415" s="119">
        <v>357</v>
      </c>
      <c r="B415" s="122" t="s">
        <v>930</v>
      </c>
      <c r="C415" s="122" t="s">
        <v>931</v>
      </c>
      <c r="D415" s="124"/>
      <c r="E415" s="197" t="s">
        <v>839</v>
      </c>
      <c r="F415" s="197"/>
      <c r="G415" s="197"/>
      <c r="H415" s="114">
        <v>5175</v>
      </c>
      <c r="I415" s="114">
        <v>15712.106400000001</v>
      </c>
    </row>
    <row r="416" spans="1:9" ht="25.5" x14ac:dyDescent="0.2">
      <c r="A416" s="119">
        <v>358</v>
      </c>
      <c r="B416" s="122" t="s">
        <v>930</v>
      </c>
      <c r="C416" s="122" t="s">
        <v>932</v>
      </c>
      <c r="D416" s="124"/>
      <c r="E416" s="197" t="s">
        <v>933</v>
      </c>
      <c r="F416" s="197"/>
      <c r="G416" s="197"/>
      <c r="H416" s="114">
        <v>5175</v>
      </c>
      <c r="I416" s="114">
        <v>15712.106400000001</v>
      </c>
    </row>
    <row r="417" spans="1:9" s="34" customFormat="1" ht="25.5" x14ac:dyDescent="0.2">
      <c r="A417" s="119">
        <v>359</v>
      </c>
      <c r="B417" s="122" t="s">
        <v>930</v>
      </c>
      <c r="C417" s="122" t="s">
        <v>934</v>
      </c>
      <c r="D417" s="124"/>
      <c r="E417" s="197" t="s">
        <v>933</v>
      </c>
      <c r="F417" s="197"/>
      <c r="G417" s="197"/>
      <c r="H417" s="114">
        <v>1830</v>
      </c>
      <c r="I417" s="114">
        <v>5555.4156000000003</v>
      </c>
    </row>
    <row r="418" spans="1:9" ht="25.5" x14ac:dyDescent="0.2">
      <c r="A418" s="119">
        <v>360</v>
      </c>
      <c r="B418" s="122" t="s">
        <v>935</v>
      </c>
      <c r="C418" s="122" t="s">
        <v>932</v>
      </c>
      <c r="D418" s="124"/>
      <c r="E418" s="197" t="s">
        <v>933</v>
      </c>
      <c r="F418" s="197"/>
      <c r="G418" s="197"/>
      <c r="H418" s="114">
        <v>5175</v>
      </c>
      <c r="I418" s="114">
        <v>15712.106400000001</v>
      </c>
    </row>
    <row r="419" spans="1:9" ht="15.75" customHeight="1" x14ac:dyDescent="0.2">
      <c r="A419" s="119">
        <v>361</v>
      </c>
      <c r="B419" s="122" t="s">
        <v>935</v>
      </c>
      <c r="C419" s="122" t="s">
        <v>936</v>
      </c>
      <c r="D419" s="124"/>
      <c r="E419" s="197" t="s">
        <v>933</v>
      </c>
      <c r="F419" s="197"/>
      <c r="G419" s="197"/>
      <c r="H419" s="114">
        <v>3046</v>
      </c>
      <c r="I419" s="114">
        <v>9249.3657000000003</v>
      </c>
    </row>
    <row r="420" spans="1:9" x14ac:dyDescent="0.2">
      <c r="A420" s="119">
        <v>362</v>
      </c>
      <c r="B420" s="111" t="s">
        <v>937</v>
      </c>
      <c r="C420" s="111" t="s">
        <v>938</v>
      </c>
      <c r="D420" s="111"/>
      <c r="E420" s="179" t="s">
        <v>874</v>
      </c>
      <c r="F420" s="179"/>
      <c r="G420" s="179"/>
      <c r="H420" s="47" t="s">
        <v>939</v>
      </c>
      <c r="I420" s="47">
        <v>10901.277000000002</v>
      </c>
    </row>
    <row r="421" spans="1:9" ht="25.5" customHeight="1" x14ac:dyDescent="0.2">
      <c r="A421" s="119">
        <v>363</v>
      </c>
      <c r="B421" s="120" t="s">
        <v>940</v>
      </c>
      <c r="C421" s="120" t="s">
        <v>938</v>
      </c>
      <c r="D421" s="120"/>
      <c r="E421" s="197" t="s">
        <v>874</v>
      </c>
      <c r="F421" s="197"/>
      <c r="G421" s="197"/>
      <c r="H421" s="114">
        <v>15668</v>
      </c>
      <c r="I421" s="114">
        <v>47573.262000000002</v>
      </c>
    </row>
    <row r="422" spans="1:9" ht="25.5" customHeight="1" x14ac:dyDescent="0.2">
      <c r="A422" s="192"/>
      <c r="B422" s="192" t="s">
        <v>941</v>
      </c>
      <c r="C422" s="192"/>
      <c r="D422" s="192"/>
      <c r="E422" s="192"/>
      <c r="F422" s="192"/>
      <c r="G422" s="192"/>
      <c r="H422" s="192"/>
      <c r="I422" s="117"/>
    </row>
    <row r="423" spans="1:9" ht="25.5" customHeight="1" x14ac:dyDescent="0.2">
      <c r="A423" s="192"/>
      <c r="B423" s="182" t="s">
        <v>942</v>
      </c>
      <c r="C423" s="182"/>
      <c r="D423" s="182"/>
      <c r="E423" s="182"/>
      <c r="F423" s="182"/>
      <c r="G423" s="182"/>
      <c r="H423" s="182"/>
      <c r="I423" s="112"/>
    </row>
    <row r="424" spans="1:9" ht="12.75" customHeight="1" x14ac:dyDescent="0.2">
      <c r="A424" s="192"/>
      <c r="B424" s="117" t="s">
        <v>436</v>
      </c>
      <c r="C424" s="182"/>
      <c r="D424" s="182"/>
      <c r="E424" s="182"/>
      <c r="F424" s="182"/>
      <c r="G424" s="182"/>
      <c r="H424" s="115" t="s">
        <v>442</v>
      </c>
      <c r="I424" s="45" t="s">
        <v>397</v>
      </c>
    </row>
    <row r="425" spans="1:9" x14ac:dyDescent="0.2">
      <c r="A425" s="119">
        <v>364</v>
      </c>
      <c r="B425" s="119" t="s">
        <v>943</v>
      </c>
      <c r="C425" s="111" t="s">
        <v>436</v>
      </c>
      <c r="D425" s="111"/>
      <c r="E425" s="197" t="s">
        <v>944</v>
      </c>
      <c r="F425" s="197"/>
      <c r="G425" s="197"/>
      <c r="H425" s="114">
        <v>769</v>
      </c>
      <c r="I425" s="114">
        <v>2334.0771</v>
      </c>
    </row>
    <row r="426" spans="1:9" x14ac:dyDescent="0.2">
      <c r="A426" s="119">
        <v>365</v>
      </c>
      <c r="B426" s="119" t="s">
        <v>945</v>
      </c>
      <c r="C426" s="111" t="s">
        <v>946</v>
      </c>
      <c r="D426" s="111"/>
      <c r="E426" s="197" t="s">
        <v>862</v>
      </c>
      <c r="F426" s="197"/>
      <c r="G426" s="197"/>
      <c r="H426" s="114">
        <v>769</v>
      </c>
      <c r="I426" s="114">
        <v>2334.0771</v>
      </c>
    </row>
    <row r="427" spans="1:9" x14ac:dyDescent="0.2">
      <c r="A427" s="119">
        <v>366</v>
      </c>
      <c r="B427" s="119" t="s">
        <v>947</v>
      </c>
      <c r="C427" s="111" t="s">
        <v>946</v>
      </c>
      <c r="D427" s="111"/>
      <c r="E427" s="197" t="s">
        <v>862</v>
      </c>
      <c r="F427" s="197"/>
      <c r="G427" s="197"/>
      <c r="H427" s="114">
        <v>769</v>
      </c>
      <c r="I427" s="114">
        <v>2334.0771</v>
      </c>
    </row>
    <row r="428" spans="1:9" x14ac:dyDescent="0.2">
      <c r="A428" s="119">
        <v>367</v>
      </c>
      <c r="B428" s="119" t="s">
        <v>948</v>
      </c>
      <c r="C428" s="111" t="s">
        <v>949</v>
      </c>
      <c r="D428" s="111"/>
      <c r="E428" s="197" t="s">
        <v>893</v>
      </c>
      <c r="F428" s="197"/>
      <c r="G428" s="197"/>
      <c r="H428" s="114">
        <v>895</v>
      </c>
      <c r="I428" s="114">
        <v>2717.5167000000001</v>
      </c>
    </row>
    <row r="429" spans="1:9" x14ac:dyDescent="0.2">
      <c r="A429" s="119">
        <v>368</v>
      </c>
      <c r="B429" s="119" t="s">
        <v>950</v>
      </c>
      <c r="C429" s="111" t="s">
        <v>946</v>
      </c>
      <c r="D429" s="111"/>
      <c r="E429" s="197" t="s">
        <v>862</v>
      </c>
      <c r="F429" s="197"/>
      <c r="G429" s="197"/>
      <c r="H429" s="114">
        <v>769</v>
      </c>
      <c r="I429" s="114">
        <v>2334.0771</v>
      </c>
    </row>
    <row r="430" spans="1:9" x14ac:dyDescent="0.2">
      <c r="A430" s="119">
        <v>369</v>
      </c>
      <c r="B430" s="120" t="s">
        <v>951</v>
      </c>
      <c r="C430" s="120" t="s">
        <v>946</v>
      </c>
      <c r="D430" s="120"/>
      <c r="E430" s="197" t="s">
        <v>862</v>
      </c>
      <c r="F430" s="197"/>
      <c r="G430" s="197"/>
      <c r="H430" s="114">
        <v>947</v>
      </c>
      <c r="I430" s="114">
        <v>2875.797</v>
      </c>
    </row>
    <row r="431" spans="1:9" x14ac:dyDescent="0.2">
      <c r="A431" s="119">
        <v>370</v>
      </c>
      <c r="B431" s="120" t="s">
        <v>952</v>
      </c>
      <c r="C431" s="120" t="s">
        <v>946</v>
      </c>
      <c r="D431" s="120"/>
      <c r="E431" s="197" t="s">
        <v>862</v>
      </c>
      <c r="F431" s="197"/>
      <c r="G431" s="197"/>
      <c r="H431" s="114">
        <v>769</v>
      </c>
      <c r="I431" s="114">
        <v>2334.0771</v>
      </c>
    </row>
    <row r="432" spans="1:9" x14ac:dyDescent="0.2">
      <c r="A432" s="119">
        <v>371</v>
      </c>
      <c r="B432" s="110" t="s">
        <v>953</v>
      </c>
      <c r="C432" s="110" t="s">
        <v>954</v>
      </c>
      <c r="D432" s="110"/>
      <c r="E432" s="197" t="s">
        <v>862</v>
      </c>
      <c r="F432" s="197"/>
      <c r="G432" s="197"/>
      <c r="H432" s="114">
        <v>895</v>
      </c>
      <c r="I432" s="114">
        <v>2717.5167000000001</v>
      </c>
    </row>
    <row r="433" spans="1:9" ht="25.5" x14ac:dyDescent="0.2">
      <c r="A433" s="119">
        <v>372</v>
      </c>
      <c r="B433" s="119" t="s">
        <v>955</v>
      </c>
      <c r="C433" s="111" t="s">
        <v>956</v>
      </c>
      <c r="D433" s="111"/>
      <c r="E433" s="197" t="s">
        <v>843</v>
      </c>
      <c r="F433" s="197"/>
      <c r="G433" s="197"/>
      <c r="H433" s="114">
        <v>2050</v>
      </c>
      <c r="I433" s="114">
        <v>6224.2055999999993</v>
      </c>
    </row>
    <row r="434" spans="1:9" x14ac:dyDescent="0.2">
      <c r="A434" s="119">
        <v>373</v>
      </c>
      <c r="B434" s="119" t="s">
        <v>957</v>
      </c>
      <c r="C434" s="111" t="s">
        <v>946</v>
      </c>
      <c r="D434" s="111"/>
      <c r="E434" s="197" t="s">
        <v>862</v>
      </c>
      <c r="F434" s="197"/>
      <c r="G434" s="197"/>
      <c r="H434" s="114">
        <v>769</v>
      </c>
      <c r="I434" s="114">
        <v>2334.0771</v>
      </c>
    </row>
    <row r="435" spans="1:9" x14ac:dyDescent="0.2">
      <c r="A435" s="119">
        <v>374</v>
      </c>
      <c r="B435" s="119" t="s">
        <v>958</v>
      </c>
      <c r="C435" s="111" t="s">
        <v>925</v>
      </c>
      <c r="D435" s="111"/>
      <c r="E435" s="197" t="s">
        <v>843</v>
      </c>
      <c r="F435" s="197"/>
      <c r="G435" s="197"/>
      <c r="H435" s="114">
        <v>5509</v>
      </c>
      <c r="I435" s="114">
        <v>16726.437900000001</v>
      </c>
    </row>
    <row r="436" spans="1:9" x14ac:dyDescent="0.2">
      <c r="A436" s="119">
        <v>375</v>
      </c>
      <c r="B436" s="119" t="s">
        <v>959</v>
      </c>
      <c r="C436" s="111" t="s">
        <v>925</v>
      </c>
      <c r="D436" s="111"/>
      <c r="E436" s="197" t="s">
        <v>843</v>
      </c>
      <c r="F436" s="197"/>
      <c r="G436" s="197"/>
      <c r="H436" s="114">
        <v>5509</v>
      </c>
      <c r="I436" s="114">
        <v>16726.437900000001</v>
      </c>
    </row>
    <row r="437" spans="1:9" x14ac:dyDescent="0.2">
      <c r="A437" s="119">
        <v>376</v>
      </c>
      <c r="B437" s="119" t="s">
        <v>958</v>
      </c>
      <c r="C437" s="111" t="s">
        <v>918</v>
      </c>
      <c r="D437" s="111"/>
      <c r="E437" s="197" t="s">
        <v>843</v>
      </c>
      <c r="F437" s="197"/>
      <c r="G437" s="197"/>
      <c r="H437" s="114">
        <v>2050</v>
      </c>
      <c r="I437" s="114">
        <v>6224.2055999999993</v>
      </c>
    </row>
    <row r="438" spans="1:9" x14ac:dyDescent="0.2">
      <c r="A438" s="119">
        <v>377</v>
      </c>
      <c r="B438" s="119" t="s">
        <v>959</v>
      </c>
      <c r="C438" s="111" t="s">
        <v>918</v>
      </c>
      <c r="D438" s="111"/>
      <c r="E438" s="197" t="s">
        <v>843</v>
      </c>
      <c r="F438" s="197"/>
      <c r="G438" s="197"/>
      <c r="H438" s="114">
        <v>2050</v>
      </c>
      <c r="I438" s="114">
        <v>6224.2055999999993</v>
      </c>
    </row>
    <row r="439" spans="1:9" x14ac:dyDescent="0.2">
      <c r="A439" s="119">
        <v>378</v>
      </c>
      <c r="B439" s="119" t="s">
        <v>960</v>
      </c>
      <c r="C439" s="111" t="s">
        <v>961</v>
      </c>
      <c r="D439" s="111"/>
      <c r="E439" s="197" t="s">
        <v>843</v>
      </c>
      <c r="F439" s="197"/>
      <c r="G439" s="197"/>
      <c r="H439" s="114">
        <v>2561</v>
      </c>
      <c r="I439" s="114">
        <v>7775.7984000000006</v>
      </c>
    </row>
    <row r="440" spans="1:9" x14ac:dyDescent="0.2">
      <c r="A440" s="119">
        <v>379</v>
      </c>
      <c r="B440" s="119" t="s">
        <v>962</v>
      </c>
      <c r="C440" s="111" t="s">
        <v>918</v>
      </c>
      <c r="D440" s="111"/>
      <c r="E440" s="197" t="s">
        <v>824</v>
      </c>
      <c r="F440" s="197"/>
      <c r="G440" s="197"/>
      <c r="H440" s="114">
        <v>2383</v>
      </c>
      <c r="I440" s="114">
        <v>7236.3078000000005</v>
      </c>
    </row>
    <row r="441" spans="1:9" x14ac:dyDescent="0.2">
      <c r="A441" s="119">
        <v>380</v>
      </c>
      <c r="B441" s="98" t="s">
        <v>963</v>
      </c>
      <c r="C441" s="102" t="s">
        <v>918</v>
      </c>
      <c r="D441" s="102"/>
      <c r="E441" s="197" t="s">
        <v>843</v>
      </c>
      <c r="F441" s="197"/>
      <c r="G441" s="197"/>
      <c r="H441" s="114">
        <v>3935</v>
      </c>
      <c r="I441" s="114">
        <v>11946.8187</v>
      </c>
    </row>
    <row r="442" spans="1:9" x14ac:dyDescent="0.2">
      <c r="A442" s="119">
        <v>381</v>
      </c>
      <c r="B442" s="111" t="s">
        <v>964</v>
      </c>
      <c r="C442" s="111" t="s">
        <v>925</v>
      </c>
      <c r="D442" s="111"/>
      <c r="E442" s="197" t="s">
        <v>913</v>
      </c>
      <c r="F442" s="197"/>
      <c r="G442" s="197"/>
      <c r="H442" s="114">
        <v>5509</v>
      </c>
      <c r="I442" s="114">
        <v>16726.437900000001</v>
      </c>
    </row>
    <row r="443" spans="1:9" x14ac:dyDescent="0.2">
      <c r="A443" s="119">
        <v>382</v>
      </c>
      <c r="B443" s="111" t="s">
        <v>965</v>
      </c>
      <c r="C443" s="111" t="s">
        <v>925</v>
      </c>
      <c r="D443" s="111"/>
      <c r="E443" s="197" t="s">
        <v>913</v>
      </c>
      <c r="F443" s="197"/>
      <c r="G443" s="197"/>
      <c r="H443" s="114">
        <v>5509</v>
      </c>
      <c r="I443" s="114">
        <v>16726.437900000001</v>
      </c>
    </row>
    <row r="444" spans="1:9" x14ac:dyDescent="0.2">
      <c r="A444" s="119">
        <v>383</v>
      </c>
      <c r="B444" s="119" t="s">
        <v>966</v>
      </c>
      <c r="C444" s="111" t="s">
        <v>925</v>
      </c>
      <c r="D444" s="111"/>
      <c r="E444" s="197" t="s">
        <v>843</v>
      </c>
      <c r="F444" s="197"/>
      <c r="G444" s="197"/>
      <c r="H444" s="114">
        <v>2050</v>
      </c>
      <c r="I444" s="114">
        <v>6224.2055999999993</v>
      </c>
    </row>
    <row r="445" spans="1:9" x14ac:dyDescent="0.2">
      <c r="A445" s="119">
        <v>384</v>
      </c>
      <c r="B445" s="119" t="s">
        <v>967</v>
      </c>
      <c r="C445" s="111" t="s">
        <v>925</v>
      </c>
      <c r="D445" s="111"/>
      <c r="E445" s="197" t="s">
        <v>968</v>
      </c>
      <c r="F445" s="197"/>
      <c r="G445" s="197"/>
      <c r="H445" s="114">
        <v>2050</v>
      </c>
      <c r="I445" s="114">
        <v>6224.2055999999993</v>
      </c>
    </row>
    <row r="446" spans="1:9" ht="25.5" x14ac:dyDescent="0.2">
      <c r="A446" s="119">
        <v>385</v>
      </c>
      <c r="B446" s="119" t="s">
        <v>969</v>
      </c>
      <c r="C446" s="111" t="s">
        <v>925</v>
      </c>
      <c r="D446" s="111"/>
      <c r="E446" s="197" t="s">
        <v>862</v>
      </c>
      <c r="F446" s="197"/>
      <c r="G446" s="197"/>
      <c r="H446" s="114">
        <v>2050</v>
      </c>
      <c r="I446" s="114">
        <v>6224.2055999999993</v>
      </c>
    </row>
    <row r="447" spans="1:9" x14ac:dyDescent="0.2">
      <c r="A447" s="119">
        <v>386</v>
      </c>
      <c r="B447" s="119" t="s">
        <v>970</v>
      </c>
      <c r="C447" s="111" t="s">
        <v>925</v>
      </c>
      <c r="D447" s="111"/>
      <c r="E447" s="197" t="s">
        <v>843</v>
      </c>
      <c r="F447" s="197"/>
      <c r="G447" s="197"/>
      <c r="H447" s="114">
        <v>2050</v>
      </c>
      <c r="I447" s="114">
        <v>6224.2055999999993</v>
      </c>
    </row>
    <row r="448" spans="1:9" x14ac:dyDescent="0.2">
      <c r="A448" s="198" t="s">
        <v>420</v>
      </c>
      <c r="B448" s="199"/>
      <c r="C448" s="199"/>
      <c r="D448" s="199"/>
      <c r="E448" s="199"/>
      <c r="F448" s="199"/>
      <c r="G448" s="200"/>
      <c r="H448" s="48" t="s">
        <v>442</v>
      </c>
      <c r="I448" s="116" t="s">
        <v>397</v>
      </c>
    </row>
    <row r="449" spans="1:9" x14ac:dyDescent="0.2">
      <c r="A449" s="119">
        <v>387</v>
      </c>
      <c r="B449" s="119" t="s">
        <v>971</v>
      </c>
      <c r="C449" s="111" t="s">
        <v>436</v>
      </c>
      <c r="D449" s="111"/>
      <c r="E449" s="197" t="s">
        <v>862</v>
      </c>
      <c r="F449" s="197"/>
      <c r="G449" s="197"/>
      <c r="H449" s="114">
        <v>769</v>
      </c>
      <c r="I449" s="114">
        <v>2334.0771</v>
      </c>
    </row>
    <row r="450" spans="1:9" x14ac:dyDescent="0.2">
      <c r="A450" s="119">
        <v>388</v>
      </c>
      <c r="B450" s="119" t="s">
        <v>972</v>
      </c>
      <c r="C450" s="111" t="s">
        <v>581</v>
      </c>
      <c r="D450" s="111"/>
      <c r="E450" s="197" t="s">
        <v>922</v>
      </c>
      <c r="F450" s="197"/>
      <c r="G450" s="197"/>
      <c r="H450" s="114">
        <v>434</v>
      </c>
      <c r="I450" s="114">
        <v>1317.5163</v>
      </c>
    </row>
    <row r="451" spans="1:9" ht="25.5" x14ac:dyDescent="0.2">
      <c r="A451" s="119">
        <v>389</v>
      </c>
      <c r="B451" s="119" t="s">
        <v>973</v>
      </c>
      <c r="C451" s="111" t="s">
        <v>974</v>
      </c>
      <c r="D451" s="111"/>
      <c r="E451" s="197" t="s">
        <v>824</v>
      </c>
      <c r="F451" s="197"/>
      <c r="G451" s="197"/>
      <c r="H451" s="114">
        <v>2561</v>
      </c>
      <c r="I451" s="114">
        <v>7775.7984000000006</v>
      </c>
    </row>
    <row r="452" spans="1:9" ht="25.5" x14ac:dyDescent="0.2">
      <c r="A452" s="119">
        <v>390</v>
      </c>
      <c r="B452" s="119" t="s">
        <v>975</v>
      </c>
      <c r="C452" s="111" t="s">
        <v>976</v>
      </c>
      <c r="D452" s="111"/>
      <c r="E452" s="197" t="s">
        <v>824</v>
      </c>
      <c r="F452" s="197"/>
      <c r="G452" s="197"/>
      <c r="H452" s="114">
        <v>2178</v>
      </c>
      <c r="I452" s="114">
        <v>6612.1037999999999</v>
      </c>
    </row>
    <row r="453" spans="1:9" ht="25.5" x14ac:dyDescent="0.2">
      <c r="A453" s="119">
        <v>391</v>
      </c>
      <c r="B453" s="119" t="s">
        <v>977</v>
      </c>
      <c r="C453" s="111" t="s">
        <v>976</v>
      </c>
      <c r="D453" s="111"/>
      <c r="E453" s="197" t="s">
        <v>893</v>
      </c>
      <c r="F453" s="197"/>
      <c r="G453" s="197"/>
      <c r="H453" s="114">
        <v>3151</v>
      </c>
      <c r="I453" s="114">
        <v>9568.1556000000019</v>
      </c>
    </row>
    <row r="454" spans="1:9" ht="25.5" x14ac:dyDescent="0.2">
      <c r="A454" s="119">
        <v>392</v>
      </c>
      <c r="B454" s="119" t="s">
        <v>978</v>
      </c>
      <c r="C454" s="111" t="s">
        <v>976</v>
      </c>
      <c r="D454" s="111"/>
      <c r="E454" s="197" t="s">
        <v>890</v>
      </c>
      <c r="F454" s="197"/>
      <c r="G454" s="197"/>
      <c r="H454" s="114">
        <v>3844</v>
      </c>
      <c r="I454" s="114">
        <v>11672.614799999999</v>
      </c>
    </row>
    <row r="455" spans="1:9" ht="25.5" x14ac:dyDescent="0.2">
      <c r="A455" s="119">
        <v>393</v>
      </c>
      <c r="B455" s="120" t="s">
        <v>979</v>
      </c>
      <c r="C455" s="120" t="s">
        <v>976</v>
      </c>
      <c r="D455" s="120"/>
      <c r="E455" s="197" t="s">
        <v>843</v>
      </c>
      <c r="F455" s="197"/>
      <c r="G455" s="197"/>
      <c r="H455" s="114">
        <v>6799</v>
      </c>
      <c r="I455" s="114">
        <v>20643.317999999999</v>
      </c>
    </row>
    <row r="456" spans="1:9" x14ac:dyDescent="0.2">
      <c r="A456" s="119">
        <v>394</v>
      </c>
      <c r="B456" s="120" t="s">
        <v>980</v>
      </c>
      <c r="C456" s="120" t="s">
        <v>976</v>
      </c>
      <c r="D456" s="120"/>
      <c r="E456" s="197" t="s">
        <v>890</v>
      </c>
      <c r="F456" s="197"/>
      <c r="G456" s="197"/>
      <c r="H456" s="114">
        <v>3844</v>
      </c>
      <c r="I456" s="114">
        <v>11672.614799999999</v>
      </c>
    </row>
    <row r="457" spans="1:9" x14ac:dyDescent="0.2">
      <c r="A457" s="119">
        <v>395</v>
      </c>
      <c r="B457" s="120" t="s">
        <v>981</v>
      </c>
      <c r="C457" s="120" t="s">
        <v>976</v>
      </c>
      <c r="D457" s="120"/>
      <c r="E457" s="197" t="s">
        <v>890</v>
      </c>
      <c r="F457" s="197"/>
      <c r="G457" s="197"/>
      <c r="H457" s="114">
        <v>3844</v>
      </c>
      <c r="I457" s="114">
        <v>11672.614799999999</v>
      </c>
    </row>
    <row r="458" spans="1:9" ht="25.5" x14ac:dyDescent="0.2">
      <c r="A458" s="119">
        <v>396</v>
      </c>
      <c r="B458" s="119" t="s">
        <v>982</v>
      </c>
      <c r="C458" s="111" t="s">
        <v>983</v>
      </c>
      <c r="D458" s="111"/>
      <c r="E458" s="197" t="s">
        <v>893</v>
      </c>
      <c r="F458" s="197"/>
      <c r="G458" s="197"/>
      <c r="H458" s="114">
        <v>1153</v>
      </c>
      <c r="I458" s="114">
        <v>3500.0010000000002</v>
      </c>
    </row>
    <row r="459" spans="1:9" x14ac:dyDescent="0.2">
      <c r="A459" s="119">
        <v>397</v>
      </c>
      <c r="B459" s="119" t="s">
        <v>943</v>
      </c>
      <c r="C459" s="111" t="s">
        <v>925</v>
      </c>
      <c r="D459" s="111"/>
      <c r="E459" s="197" t="s">
        <v>862</v>
      </c>
      <c r="F459" s="197"/>
      <c r="G459" s="197"/>
      <c r="H459" s="114">
        <v>2050</v>
      </c>
      <c r="I459" s="114">
        <v>6224.2055999999993</v>
      </c>
    </row>
    <row r="460" spans="1:9" x14ac:dyDescent="0.2">
      <c r="A460" s="119">
        <v>398</v>
      </c>
      <c r="B460" s="119" t="s">
        <v>984</v>
      </c>
      <c r="C460" s="111" t="s">
        <v>918</v>
      </c>
      <c r="D460" s="111"/>
      <c r="E460" s="197" t="s">
        <v>843</v>
      </c>
      <c r="F460" s="197"/>
      <c r="G460" s="197"/>
      <c r="H460" s="114">
        <v>2551</v>
      </c>
      <c r="I460" s="114">
        <v>7744.5882000000001</v>
      </c>
    </row>
    <row r="461" spans="1:9" x14ac:dyDescent="0.2">
      <c r="A461" s="119">
        <v>399</v>
      </c>
      <c r="B461" s="119" t="s">
        <v>985</v>
      </c>
      <c r="C461" s="111" t="s">
        <v>925</v>
      </c>
      <c r="D461" s="111"/>
      <c r="E461" s="197" t="s">
        <v>862</v>
      </c>
      <c r="F461" s="197"/>
      <c r="G461" s="197"/>
      <c r="H461" s="114">
        <v>0</v>
      </c>
      <c r="I461" s="114">
        <v>6224.2055999999993</v>
      </c>
    </row>
    <row r="462" spans="1:9" x14ac:dyDescent="0.2">
      <c r="A462" s="119">
        <v>400</v>
      </c>
      <c r="B462" s="119" t="s">
        <v>986</v>
      </c>
      <c r="C462" s="111" t="s">
        <v>436</v>
      </c>
      <c r="D462" s="111"/>
      <c r="E462" s="197" t="s">
        <v>843</v>
      </c>
      <c r="F462" s="197"/>
      <c r="G462" s="197"/>
      <c r="H462" s="114">
        <v>769</v>
      </c>
      <c r="I462" s="114">
        <v>2334.0771</v>
      </c>
    </row>
    <row r="463" spans="1:9" x14ac:dyDescent="0.2">
      <c r="A463" s="119">
        <v>401</v>
      </c>
      <c r="B463" s="119" t="s">
        <v>987</v>
      </c>
      <c r="C463" s="111" t="s">
        <v>581</v>
      </c>
      <c r="D463" s="111"/>
      <c r="E463" s="197" t="s">
        <v>913</v>
      </c>
      <c r="F463" s="197"/>
      <c r="G463" s="197"/>
      <c r="H463" s="114">
        <v>37</v>
      </c>
      <c r="I463" s="114">
        <v>111.465</v>
      </c>
    </row>
    <row r="464" spans="1:9" s="34" customFormat="1" x14ac:dyDescent="0.2">
      <c r="A464" s="119">
        <v>402</v>
      </c>
      <c r="B464" s="119" t="s">
        <v>988</v>
      </c>
      <c r="C464" s="111" t="s">
        <v>925</v>
      </c>
      <c r="D464" s="111"/>
      <c r="E464" s="197" t="s">
        <v>913</v>
      </c>
      <c r="F464" s="197"/>
      <c r="G464" s="197"/>
      <c r="H464" s="114">
        <v>2050</v>
      </c>
      <c r="I464" s="114">
        <v>6224.2055999999993</v>
      </c>
    </row>
    <row r="465" spans="1:9" x14ac:dyDescent="0.2">
      <c r="A465" s="119">
        <v>403</v>
      </c>
      <c r="B465" s="119" t="s">
        <v>989</v>
      </c>
      <c r="C465" s="111" t="s">
        <v>925</v>
      </c>
      <c r="D465" s="111"/>
      <c r="E465" s="197" t="s">
        <v>843</v>
      </c>
      <c r="F465" s="197"/>
      <c r="G465" s="197"/>
      <c r="H465" s="114">
        <v>2050</v>
      </c>
      <c r="I465" s="114">
        <v>6224.2055999999993</v>
      </c>
    </row>
    <row r="466" spans="1:9" ht="25.5" x14ac:dyDescent="0.2">
      <c r="A466" s="119">
        <v>404</v>
      </c>
      <c r="B466" s="119" t="s">
        <v>990</v>
      </c>
      <c r="C466" s="111" t="s">
        <v>976</v>
      </c>
      <c r="D466" s="111"/>
      <c r="E466" s="197" t="s">
        <v>893</v>
      </c>
      <c r="F466" s="197"/>
      <c r="G466" s="197"/>
      <c r="H466" s="114">
        <v>3151</v>
      </c>
      <c r="I466" s="114">
        <v>9568.1556000000019</v>
      </c>
    </row>
    <row r="467" spans="1:9" s="34" customFormat="1" ht="25.5" x14ac:dyDescent="0.2">
      <c r="A467" s="119">
        <v>405</v>
      </c>
      <c r="B467" s="119" t="s">
        <v>991</v>
      </c>
      <c r="C467" s="111" t="s">
        <v>983</v>
      </c>
      <c r="D467" s="111"/>
      <c r="E467" s="197" t="s">
        <v>862</v>
      </c>
      <c r="F467" s="197"/>
      <c r="G467" s="197"/>
      <c r="H467" s="114">
        <v>2050</v>
      </c>
      <c r="I467" s="114">
        <v>6224.2055999999993</v>
      </c>
    </row>
    <row r="468" spans="1:9" ht="25.5" x14ac:dyDescent="0.2">
      <c r="A468" s="119">
        <v>406</v>
      </c>
      <c r="B468" s="120" t="s">
        <v>991</v>
      </c>
      <c r="C468" s="120" t="s">
        <v>992</v>
      </c>
      <c r="D468" s="120"/>
      <c r="E468" s="197"/>
      <c r="F468" s="197"/>
      <c r="G468" s="197"/>
      <c r="H468" s="114">
        <v>2050</v>
      </c>
      <c r="I468" s="114">
        <v>6224.2055999999993</v>
      </c>
    </row>
    <row r="469" spans="1:9" x14ac:dyDescent="0.2">
      <c r="A469" s="119">
        <v>407</v>
      </c>
      <c r="B469" s="120" t="s">
        <v>993</v>
      </c>
      <c r="C469" s="120" t="s">
        <v>992</v>
      </c>
      <c r="D469" s="43"/>
      <c r="E469" s="197" t="s">
        <v>862</v>
      </c>
      <c r="F469" s="197"/>
      <c r="G469" s="197"/>
      <c r="H469" s="114">
        <v>2050</v>
      </c>
      <c r="I469" s="114">
        <v>6224.2055999999993</v>
      </c>
    </row>
    <row r="470" spans="1:9" x14ac:dyDescent="0.2">
      <c r="A470" s="119">
        <v>408</v>
      </c>
      <c r="B470" s="119" t="s">
        <v>937</v>
      </c>
      <c r="C470" s="111" t="s">
        <v>918</v>
      </c>
      <c r="D470" s="111"/>
      <c r="E470" s="197" t="s">
        <v>922</v>
      </c>
      <c r="F470" s="197"/>
      <c r="G470" s="197"/>
      <c r="H470" s="114">
        <v>2178</v>
      </c>
      <c r="I470" s="114">
        <v>6612.1037999999999</v>
      </c>
    </row>
    <row r="471" spans="1:9" ht="25.5" x14ac:dyDescent="0.2">
      <c r="A471" s="119">
        <v>409</v>
      </c>
      <c r="B471" s="120" t="s">
        <v>994</v>
      </c>
      <c r="C471" s="120" t="s">
        <v>918</v>
      </c>
      <c r="D471" s="120"/>
      <c r="E471" s="197"/>
      <c r="F471" s="197"/>
      <c r="G471" s="197"/>
      <c r="H471" s="114">
        <v>8711</v>
      </c>
      <c r="I471" s="114">
        <v>26448.415199999999</v>
      </c>
    </row>
    <row r="472" spans="1:9" x14ac:dyDescent="0.2">
      <c r="A472" s="119">
        <v>410</v>
      </c>
      <c r="B472" s="110" t="s">
        <v>995</v>
      </c>
      <c r="C472" s="110" t="s">
        <v>925</v>
      </c>
      <c r="D472" s="110"/>
      <c r="E472" s="197" t="s">
        <v>862</v>
      </c>
      <c r="F472" s="197"/>
      <c r="G472" s="197"/>
      <c r="H472" s="114">
        <v>2050</v>
      </c>
      <c r="I472" s="114">
        <v>6224.2055999999993</v>
      </c>
    </row>
    <row r="473" spans="1:9" x14ac:dyDescent="0.2">
      <c r="A473" s="119">
        <v>411</v>
      </c>
      <c r="B473" s="110" t="s">
        <v>950</v>
      </c>
      <c r="C473" s="110" t="s">
        <v>925</v>
      </c>
      <c r="D473" s="110"/>
      <c r="E473" s="197" t="s">
        <v>862</v>
      </c>
      <c r="F473" s="197"/>
      <c r="G473" s="197"/>
      <c r="H473" s="114">
        <v>2050</v>
      </c>
      <c r="I473" s="114">
        <v>6224.2055999999993</v>
      </c>
    </row>
    <row r="474" spans="1:9" x14ac:dyDescent="0.2">
      <c r="A474" s="119">
        <v>412</v>
      </c>
      <c r="B474" s="110" t="s">
        <v>996</v>
      </c>
      <c r="C474" s="110" t="s">
        <v>661</v>
      </c>
      <c r="D474" s="110"/>
      <c r="E474" s="197" t="s">
        <v>862</v>
      </c>
      <c r="F474" s="197"/>
      <c r="G474" s="197"/>
      <c r="H474" s="114">
        <v>205</v>
      </c>
      <c r="I474" s="114">
        <v>621.97469999999998</v>
      </c>
    </row>
    <row r="475" spans="1:9" x14ac:dyDescent="0.2">
      <c r="A475" s="119">
        <v>413</v>
      </c>
      <c r="B475" s="120" t="s">
        <v>985</v>
      </c>
      <c r="C475" s="110" t="s">
        <v>949</v>
      </c>
      <c r="D475" s="110"/>
      <c r="E475" s="197" t="s">
        <v>862</v>
      </c>
      <c r="F475" s="197"/>
      <c r="G475" s="197"/>
      <c r="H475" s="114">
        <v>895</v>
      </c>
      <c r="I475" s="114">
        <v>2717.5167000000001</v>
      </c>
    </row>
    <row r="476" spans="1:9" x14ac:dyDescent="0.2">
      <c r="A476" s="119">
        <v>414</v>
      </c>
      <c r="B476" s="120" t="s">
        <v>997</v>
      </c>
      <c r="C476" s="110" t="s">
        <v>925</v>
      </c>
      <c r="D476" s="110"/>
      <c r="E476" s="197" t="s">
        <v>862</v>
      </c>
      <c r="F476" s="197"/>
      <c r="G476" s="197"/>
      <c r="H476" s="114">
        <v>2050</v>
      </c>
      <c r="I476" s="114">
        <v>6224.2055999999993</v>
      </c>
    </row>
    <row r="477" spans="1:9" x14ac:dyDescent="0.2">
      <c r="A477" s="119">
        <v>415</v>
      </c>
      <c r="B477" s="120" t="s">
        <v>998</v>
      </c>
      <c r="C477" s="110" t="s">
        <v>436</v>
      </c>
      <c r="D477" s="110"/>
      <c r="E477" s="197" t="s">
        <v>862</v>
      </c>
      <c r="F477" s="197"/>
      <c r="G477" s="197"/>
      <c r="H477" s="114">
        <v>769</v>
      </c>
      <c r="I477" s="114">
        <v>2334.0771</v>
      </c>
    </row>
    <row r="478" spans="1:9" x14ac:dyDescent="0.2">
      <c r="A478" s="119">
        <v>416</v>
      </c>
      <c r="B478" s="120" t="s">
        <v>999</v>
      </c>
      <c r="C478" s="110" t="s">
        <v>436</v>
      </c>
      <c r="D478" s="110"/>
      <c r="E478" s="197" t="s">
        <v>862</v>
      </c>
      <c r="F478" s="197"/>
      <c r="G478" s="197"/>
      <c r="H478" s="114">
        <v>769</v>
      </c>
      <c r="I478" s="114">
        <v>2334.0771</v>
      </c>
    </row>
    <row r="479" spans="1:9" x14ac:dyDescent="0.2">
      <c r="A479" s="119">
        <v>417</v>
      </c>
      <c r="B479" s="104" t="s">
        <v>1000</v>
      </c>
      <c r="C479" s="104" t="s">
        <v>1001</v>
      </c>
      <c r="D479" s="120"/>
      <c r="E479" s="197"/>
      <c r="F479" s="197"/>
      <c r="G479" s="197"/>
      <c r="H479" s="114">
        <v>167</v>
      </c>
      <c r="I479" s="114">
        <v>506.05110000000002</v>
      </c>
    </row>
    <row r="480" spans="1:9" x14ac:dyDescent="0.2">
      <c r="A480" s="119">
        <v>418</v>
      </c>
      <c r="B480" s="120" t="s">
        <v>1002</v>
      </c>
      <c r="C480" s="110" t="s">
        <v>1003</v>
      </c>
      <c r="D480" s="110"/>
      <c r="E480" s="197"/>
      <c r="F480" s="197"/>
      <c r="G480" s="197"/>
      <c r="H480" s="114">
        <v>167</v>
      </c>
      <c r="I480" s="114">
        <v>506.05110000000002</v>
      </c>
    </row>
    <row r="481" spans="1:9" ht="25.5" x14ac:dyDescent="0.2">
      <c r="A481" s="119">
        <v>419</v>
      </c>
      <c r="B481" s="120" t="s">
        <v>1004</v>
      </c>
      <c r="C481" s="110" t="s">
        <v>1005</v>
      </c>
      <c r="D481" s="110"/>
      <c r="E481" s="197" t="s">
        <v>843</v>
      </c>
      <c r="F481" s="197"/>
      <c r="G481" s="197"/>
      <c r="H481" s="114">
        <v>640</v>
      </c>
      <c r="I481" s="114">
        <v>1943.9496000000001</v>
      </c>
    </row>
    <row r="482" spans="1:9" ht="25.5" x14ac:dyDescent="0.2">
      <c r="A482" s="119">
        <v>420</v>
      </c>
      <c r="B482" s="120" t="s">
        <v>1006</v>
      </c>
      <c r="C482" s="110" t="s">
        <v>574</v>
      </c>
      <c r="D482" s="110"/>
      <c r="E482" s="197" t="s">
        <v>843</v>
      </c>
      <c r="F482" s="197"/>
      <c r="G482" s="197"/>
      <c r="H482" s="114">
        <v>2050</v>
      </c>
      <c r="I482" s="114">
        <v>6224.2055999999993</v>
      </c>
    </row>
    <row r="483" spans="1:9" x14ac:dyDescent="0.2">
      <c r="A483" s="192" t="s">
        <v>1007</v>
      </c>
      <c r="B483" s="192"/>
      <c r="C483" s="192"/>
      <c r="D483" s="192"/>
      <c r="E483" s="192"/>
      <c r="F483" s="192"/>
      <c r="G483" s="192"/>
      <c r="H483" s="115" t="s">
        <v>442</v>
      </c>
      <c r="I483" s="45" t="s">
        <v>397</v>
      </c>
    </row>
    <row r="484" spans="1:9" ht="25.5" x14ac:dyDescent="0.2">
      <c r="A484" s="119">
        <v>421</v>
      </c>
      <c r="B484" s="119" t="s">
        <v>1008</v>
      </c>
      <c r="C484" s="111" t="s">
        <v>1009</v>
      </c>
      <c r="D484" s="111"/>
      <c r="E484" s="191"/>
      <c r="F484" s="191"/>
      <c r="G484" s="191"/>
      <c r="H484" s="114">
        <v>2050</v>
      </c>
      <c r="I484" s="114">
        <v>6224.2055999999993</v>
      </c>
    </row>
    <row r="485" spans="1:9" ht="25.5" x14ac:dyDescent="0.2">
      <c r="A485" s="119">
        <v>422</v>
      </c>
      <c r="B485" s="119" t="s">
        <v>1010</v>
      </c>
      <c r="C485" s="111" t="s">
        <v>1009</v>
      </c>
      <c r="D485" s="111"/>
      <c r="E485" s="191"/>
      <c r="F485" s="191"/>
      <c r="G485" s="191"/>
      <c r="H485" s="114">
        <v>2178</v>
      </c>
      <c r="I485" s="114">
        <v>6612.1037999999999</v>
      </c>
    </row>
    <row r="486" spans="1:9" ht="25.5" x14ac:dyDescent="0.2">
      <c r="A486" s="119">
        <v>423</v>
      </c>
      <c r="B486" s="119" t="s">
        <v>1011</v>
      </c>
      <c r="C486" s="111" t="s">
        <v>918</v>
      </c>
      <c r="D486" s="111"/>
      <c r="E486" s="191"/>
      <c r="F486" s="191"/>
      <c r="G486" s="191"/>
      <c r="H486" s="114">
        <v>5764</v>
      </c>
      <c r="I486" s="114">
        <v>17502.2343</v>
      </c>
    </row>
    <row r="487" spans="1:9" ht="38.25" x14ac:dyDescent="0.2">
      <c r="A487" s="119">
        <v>424</v>
      </c>
      <c r="B487" s="119" t="s">
        <v>1012</v>
      </c>
      <c r="C487" s="111" t="s">
        <v>1013</v>
      </c>
      <c r="D487" s="111"/>
      <c r="E487" s="191"/>
      <c r="F487" s="191"/>
      <c r="G487" s="191"/>
      <c r="H487" s="114">
        <v>1281</v>
      </c>
      <c r="I487" s="114">
        <v>3890.1285000000003</v>
      </c>
    </row>
    <row r="488" spans="1:9" x14ac:dyDescent="0.2">
      <c r="A488" s="119">
        <v>425</v>
      </c>
      <c r="B488" s="111" t="s">
        <v>1014</v>
      </c>
      <c r="C488" s="111" t="s">
        <v>1015</v>
      </c>
      <c r="D488" s="111"/>
      <c r="E488" s="191" t="s">
        <v>890</v>
      </c>
      <c r="F488" s="191"/>
      <c r="G488" s="191"/>
      <c r="H488" s="114">
        <v>16960</v>
      </c>
      <c r="I488" s="114">
        <v>51496.83</v>
      </c>
    </row>
    <row r="489" spans="1:9" ht="25.5" x14ac:dyDescent="0.2">
      <c r="A489" s="119">
        <v>426</v>
      </c>
      <c r="B489" s="111" t="s">
        <v>1016</v>
      </c>
      <c r="C489" s="111" t="s">
        <v>1017</v>
      </c>
      <c r="D489" s="111"/>
      <c r="E489" s="191" t="s">
        <v>968</v>
      </c>
      <c r="F489" s="191"/>
      <c r="G489" s="191"/>
      <c r="H489" s="114">
        <v>3075</v>
      </c>
      <c r="I489" s="114">
        <v>9336.3083999999999</v>
      </c>
    </row>
    <row r="490" spans="1:9" x14ac:dyDescent="0.2">
      <c r="A490" s="119">
        <v>427</v>
      </c>
      <c r="B490" s="122" t="s">
        <v>1018</v>
      </c>
      <c r="C490" s="122" t="s">
        <v>1009</v>
      </c>
      <c r="D490" s="118"/>
      <c r="E490" s="196" t="s">
        <v>1019</v>
      </c>
      <c r="F490" s="196"/>
      <c r="G490" s="196"/>
      <c r="H490" s="35"/>
      <c r="I490" s="114">
        <v>7236.3078000000005</v>
      </c>
    </row>
    <row r="491" spans="1:9" x14ac:dyDescent="0.2">
      <c r="A491" s="119">
        <v>428</v>
      </c>
      <c r="B491" s="122" t="s">
        <v>1020</v>
      </c>
      <c r="C491" s="122" t="s">
        <v>1021</v>
      </c>
      <c r="D491" s="118"/>
      <c r="E491" s="196" t="s">
        <v>1019</v>
      </c>
      <c r="F491" s="196"/>
      <c r="G491" s="196"/>
      <c r="H491" s="35"/>
      <c r="I491" s="114">
        <v>13614.3351</v>
      </c>
    </row>
    <row r="492" spans="1:9" ht="25.5" x14ac:dyDescent="0.2">
      <c r="A492" s="119">
        <v>429</v>
      </c>
      <c r="B492" s="122" t="s">
        <v>1022</v>
      </c>
      <c r="C492" s="122" t="s">
        <v>1023</v>
      </c>
      <c r="D492" s="118"/>
      <c r="E492" s="196" t="s">
        <v>1019</v>
      </c>
      <c r="F492" s="196"/>
      <c r="G492" s="196"/>
      <c r="H492" s="35"/>
      <c r="I492" s="114">
        <v>5555.4156000000003</v>
      </c>
    </row>
    <row r="493" spans="1:9" ht="25.5" x14ac:dyDescent="0.2">
      <c r="A493" s="119">
        <v>430</v>
      </c>
      <c r="B493" s="122" t="s">
        <v>1024</v>
      </c>
      <c r="C493" s="122" t="s">
        <v>1025</v>
      </c>
      <c r="D493" s="118"/>
      <c r="E493" s="196" t="s">
        <v>1019</v>
      </c>
      <c r="F493" s="196"/>
      <c r="G493" s="196"/>
      <c r="H493" s="35"/>
      <c r="I493" s="114">
        <v>9721.9772999999986</v>
      </c>
    </row>
    <row r="494" spans="1:9" ht="25.5" x14ac:dyDescent="0.2">
      <c r="A494" s="119">
        <v>431</v>
      </c>
      <c r="B494" s="49" t="s">
        <v>1026</v>
      </c>
      <c r="C494" s="122" t="s">
        <v>1027</v>
      </c>
      <c r="D494" s="193" t="s">
        <v>1028</v>
      </c>
      <c r="E494" s="194"/>
      <c r="F494" s="194"/>
      <c r="G494" s="195"/>
      <c r="H494" s="50"/>
      <c r="I494" s="114">
        <v>64649.7</v>
      </c>
    </row>
    <row r="495" spans="1:9" ht="25.5" x14ac:dyDescent="0.2">
      <c r="A495" s="119">
        <v>432</v>
      </c>
      <c r="B495" s="102" t="s">
        <v>1026</v>
      </c>
      <c r="C495" s="122" t="s">
        <v>1029</v>
      </c>
      <c r="D495" s="193" t="s">
        <v>1030</v>
      </c>
      <c r="E495" s="194"/>
      <c r="F495" s="194"/>
      <c r="G495" s="195"/>
      <c r="H495" s="50"/>
      <c r="I495" s="114">
        <v>43471.35</v>
      </c>
    </row>
    <row r="496" spans="1:9" ht="25.5" x14ac:dyDescent="0.2">
      <c r="A496" s="119">
        <v>433</v>
      </c>
      <c r="B496" s="102" t="s">
        <v>1026</v>
      </c>
      <c r="C496" s="122" t="s">
        <v>1031</v>
      </c>
      <c r="D496" s="193" t="s">
        <v>1032</v>
      </c>
      <c r="E496" s="194"/>
      <c r="F496" s="194"/>
      <c r="G496" s="195"/>
      <c r="H496" s="51"/>
      <c r="I496" s="114">
        <v>36783.449999999997</v>
      </c>
    </row>
    <row r="497" spans="1:9" ht="25.5" x14ac:dyDescent="0.2">
      <c r="A497" s="119">
        <v>434</v>
      </c>
      <c r="B497" s="102" t="s">
        <v>1026</v>
      </c>
      <c r="C497" s="122" t="s">
        <v>1033</v>
      </c>
      <c r="D497" s="193" t="s">
        <v>1034</v>
      </c>
      <c r="E497" s="194"/>
      <c r="F497" s="194"/>
      <c r="G497" s="195"/>
      <c r="H497" s="51"/>
      <c r="I497" s="114">
        <v>32882.175000000003</v>
      </c>
    </row>
    <row r="498" spans="1:9" ht="25.5" x14ac:dyDescent="0.2">
      <c r="A498" s="119">
        <v>435</v>
      </c>
      <c r="B498" s="102" t="s">
        <v>1026</v>
      </c>
      <c r="C498" s="122" t="s">
        <v>1035</v>
      </c>
      <c r="D498" s="193" t="s">
        <v>1036</v>
      </c>
      <c r="E498" s="194"/>
      <c r="F498" s="194"/>
      <c r="G498" s="195"/>
      <c r="H498" s="51"/>
      <c r="I498" s="114">
        <v>30318.48</v>
      </c>
    </row>
    <row r="499" spans="1:9" x14ac:dyDescent="0.2">
      <c r="A499" s="192" t="s">
        <v>1037</v>
      </c>
      <c r="B499" s="192"/>
      <c r="C499" s="192"/>
      <c r="D499" s="192"/>
      <c r="E499" s="192"/>
      <c r="F499" s="192"/>
      <c r="G499" s="192"/>
      <c r="H499" s="115" t="s">
        <v>442</v>
      </c>
      <c r="I499" s="45" t="s">
        <v>397</v>
      </c>
    </row>
    <row r="500" spans="1:9" x14ac:dyDescent="0.2">
      <c r="A500" s="119">
        <v>436</v>
      </c>
      <c r="B500" s="119" t="s">
        <v>1038</v>
      </c>
      <c r="C500" s="111" t="s">
        <v>1039</v>
      </c>
      <c r="D500" s="111"/>
      <c r="E500" s="191"/>
      <c r="F500" s="191"/>
      <c r="G500" s="191"/>
      <c r="H500" s="114">
        <v>3202</v>
      </c>
      <c r="I500" s="114">
        <v>9721.9772999999986</v>
      </c>
    </row>
    <row r="501" spans="1:9" x14ac:dyDescent="0.2">
      <c r="A501" s="119">
        <v>437</v>
      </c>
      <c r="B501" s="119" t="s">
        <v>1040</v>
      </c>
      <c r="C501" s="111" t="s">
        <v>1039</v>
      </c>
      <c r="D501" s="111"/>
      <c r="E501" s="191"/>
      <c r="F501" s="191"/>
      <c r="G501" s="191"/>
      <c r="H501" s="114">
        <v>5124</v>
      </c>
      <c r="I501" s="114">
        <v>15558.2847</v>
      </c>
    </row>
    <row r="502" spans="1:9" x14ac:dyDescent="0.2">
      <c r="A502" s="119">
        <v>438</v>
      </c>
      <c r="B502" s="119" t="s">
        <v>1041</v>
      </c>
      <c r="C502" s="111" t="s">
        <v>1025</v>
      </c>
      <c r="D502" s="111"/>
      <c r="E502" s="191"/>
      <c r="F502" s="191"/>
      <c r="G502" s="191"/>
      <c r="H502" s="114">
        <v>3202</v>
      </c>
      <c r="I502" s="114">
        <v>9721.9772999999986</v>
      </c>
    </row>
    <row r="503" spans="1:9" x14ac:dyDescent="0.2">
      <c r="A503" s="119">
        <v>439</v>
      </c>
      <c r="B503" s="119" t="s">
        <v>1042</v>
      </c>
      <c r="C503" s="111" t="s">
        <v>1025</v>
      </c>
      <c r="D503" s="111"/>
      <c r="E503" s="191"/>
      <c r="F503" s="191"/>
      <c r="G503" s="191"/>
      <c r="H503" s="114">
        <v>9607</v>
      </c>
      <c r="I503" s="114">
        <v>29170.390500000001</v>
      </c>
    </row>
    <row r="504" spans="1:9" x14ac:dyDescent="0.2">
      <c r="A504" s="119">
        <v>440</v>
      </c>
      <c r="B504" s="119" t="s">
        <v>1043</v>
      </c>
      <c r="C504" s="111" t="s">
        <v>1025</v>
      </c>
      <c r="D504" s="111"/>
      <c r="E504" s="191"/>
      <c r="F504" s="191"/>
      <c r="G504" s="191"/>
      <c r="H504" s="114">
        <v>3202</v>
      </c>
      <c r="I504" s="114">
        <v>9721.9772999999986</v>
      </c>
    </row>
    <row r="505" spans="1:9" ht="25.5" x14ac:dyDescent="0.2">
      <c r="A505" s="119">
        <v>441</v>
      </c>
      <c r="B505" s="119" t="s">
        <v>1044</v>
      </c>
      <c r="C505" s="111" t="s">
        <v>1045</v>
      </c>
      <c r="D505" s="111"/>
      <c r="E505" s="191"/>
      <c r="F505" s="191"/>
      <c r="G505" s="191"/>
      <c r="H505" s="114">
        <v>5634</v>
      </c>
      <c r="I505" s="114">
        <v>17107.648200000003</v>
      </c>
    </row>
    <row r="506" spans="1:9" x14ac:dyDescent="0.2">
      <c r="A506" s="192" t="s">
        <v>1046</v>
      </c>
      <c r="B506" s="192"/>
      <c r="C506" s="192"/>
      <c r="D506" s="192"/>
      <c r="E506" s="192"/>
      <c r="F506" s="192"/>
      <c r="G506" s="192"/>
      <c r="H506" s="115" t="s">
        <v>442</v>
      </c>
      <c r="I506" s="45" t="s">
        <v>397</v>
      </c>
    </row>
    <row r="507" spans="1:9" x14ac:dyDescent="0.2">
      <c r="A507" s="119">
        <v>442</v>
      </c>
      <c r="B507" s="119" t="s">
        <v>1047</v>
      </c>
      <c r="C507" s="111" t="s">
        <v>1039</v>
      </c>
      <c r="D507" s="111"/>
      <c r="E507" s="191"/>
      <c r="F507" s="191"/>
      <c r="G507" s="191"/>
      <c r="H507" s="114">
        <v>3202</v>
      </c>
      <c r="I507" s="114">
        <v>9721.9772999999986</v>
      </c>
    </row>
    <row r="508" spans="1:9" ht="25.5" x14ac:dyDescent="0.2">
      <c r="A508" s="119">
        <v>443</v>
      </c>
      <c r="B508" s="119" t="s">
        <v>1048</v>
      </c>
      <c r="C508" s="111" t="s">
        <v>1025</v>
      </c>
      <c r="D508" s="111"/>
      <c r="E508" s="191"/>
      <c r="F508" s="191"/>
      <c r="G508" s="191"/>
      <c r="H508" s="114">
        <v>3202</v>
      </c>
      <c r="I508" s="114">
        <v>9721.9772999999986</v>
      </c>
    </row>
    <row r="509" spans="1:9" x14ac:dyDescent="0.2">
      <c r="A509" s="119">
        <v>444</v>
      </c>
      <c r="B509" s="120" t="s">
        <v>1049</v>
      </c>
      <c r="C509" s="120" t="s">
        <v>1039</v>
      </c>
      <c r="D509" s="120"/>
      <c r="E509" s="191"/>
      <c r="F509" s="191"/>
      <c r="G509" s="191"/>
      <c r="H509" s="114">
        <v>3202</v>
      </c>
      <c r="I509" s="114">
        <v>9721.9772999999986</v>
      </c>
    </row>
    <row r="510" spans="1:9" x14ac:dyDescent="0.2">
      <c r="A510" s="119">
        <v>445</v>
      </c>
      <c r="B510" s="119" t="s">
        <v>1050</v>
      </c>
      <c r="C510" s="111" t="s">
        <v>1025</v>
      </c>
      <c r="D510" s="111"/>
      <c r="E510" s="191"/>
      <c r="F510" s="191"/>
      <c r="G510" s="191"/>
      <c r="H510" s="114">
        <v>9607</v>
      </c>
      <c r="I510" s="114">
        <v>29170.390500000001</v>
      </c>
    </row>
    <row r="511" spans="1:9" ht="25.5" x14ac:dyDescent="0.2">
      <c r="A511" s="119">
        <v>446</v>
      </c>
      <c r="B511" s="119" t="s">
        <v>1051</v>
      </c>
      <c r="C511" s="111" t="s">
        <v>1045</v>
      </c>
      <c r="D511" s="111"/>
      <c r="E511" s="191"/>
      <c r="F511" s="191"/>
      <c r="G511" s="191"/>
      <c r="H511" s="114">
        <v>5634</v>
      </c>
      <c r="I511" s="114">
        <v>17107.648200000003</v>
      </c>
    </row>
    <row r="512" spans="1:9" ht="12.75" customHeight="1" x14ac:dyDescent="0.2">
      <c r="A512" s="192" t="s">
        <v>1052</v>
      </c>
      <c r="B512" s="192"/>
      <c r="C512" s="192"/>
      <c r="D512" s="192"/>
      <c r="E512" s="192"/>
      <c r="F512" s="192"/>
      <c r="G512" s="192"/>
      <c r="H512" s="115" t="s">
        <v>442</v>
      </c>
      <c r="I512" s="45" t="s">
        <v>397</v>
      </c>
    </row>
    <row r="513" spans="1:9" x14ac:dyDescent="0.2">
      <c r="A513" s="119">
        <v>447</v>
      </c>
      <c r="B513" s="119" t="s">
        <v>1053</v>
      </c>
      <c r="C513" s="111" t="s">
        <v>920</v>
      </c>
      <c r="D513" s="111"/>
      <c r="E513" s="191"/>
      <c r="F513" s="191"/>
      <c r="G513" s="191"/>
      <c r="H513" s="114">
        <v>231</v>
      </c>
      <c r="I513" s="114">
        <v>702.22950000000003</v>
      </c>
    </row>
    <row r="514" spans="1:9" x14ac:dyDescent="0.2">
      <c r="A514" s="119">
        <v>448</v>
      </c>
      <c r="B514" s="119" t="s">
        <v>1054</v>
      </c>
      <c r="C514" s="111" t="s">
        <v>920</v>
      </c>
      <c r="D514" s="111"/>
      <c r="E514" s="191"/>
      <c r="F514" s="191"/>
      <c r="G514" s="191"/>
      <c r="H514" s="114">
        <v>231</v>
      </c>
      <c r="I514" s="114">
        <v>702.22950000000003</v>
      </c>
    </row>
    <row r="515" spans="1:9" ht="38.25" x14ac:dyDescent="0.2">
      <c r="A515" s="119">
        <v>449</v>
      </c>
      <c r="B515" s="120" t="s">
        <v>1055</v>
      </c>
      <c r="C515" s="120" t="s">
        <v>920</v>
      </c>
      <c r="D515" s="120"/>
      <c r="E515" s="191"/>
      <c r="F515" s="191"/>
      <c r="G515" s="191"/>
      <c r="H515" s="114">
        <v>693</v>
      </c>
      <c r="I515" s="114">
        <v>2104.4592000000002</v>
      </c>
    </row>
    <row r="516" spans="1:9" x14ac:dyDescent="0.2">
      <c r="A516" s="119">
        <v>450</v>
      </c>
      <c r="B516" s="111" t="s">
        <v>1056</v>
      </c>
      <c r="C516" s="111" t="s">
        <v>920</v>
      </c>
      <c r="D516" s="111"/>
      <c r="E516" s="191"/>
      <c r="F516" s="191"/>
      <c r="G516" s="191"/>
      <c r="H516" s="114">
        <v>231</v>
      </c>
      <c r="I516" s="114">
        <v>702.22950000000003</v>
      </c>
    </row>
    <row r="517" spans="1:9" x14ac:dyDescent="0.2">
      <c r="A517" s="119">
        <v>451</v>
      </c>
      <c r="B517" s="119" t="s">
        <v>1057</v>
      </c>
      <c r="C517" s="111" t="s">
        <v>920</v>
      </c>
      <c r="D517" s="111"/>
      <c r="E517" s="191"/>
      <c r="F517" s="191"/>
      <c r="G517" s="191"/>
      <c r="H517" s="114">
        <v>231</v>
      </c>
      <c r="I517" s="114">
        <v>702.22950000000003</v>
      </c>
    </row>
    <row r="518" spans="1:9" s="34" customFormat="1" x14ac:dyDescent="0.2">
      <c r="A518" s="119">
        <v>452</v>
      </c>
      <c r="B518" s="119" t="s">
        <v>1058</v>
      </c>
      <c r="C518" s="111" t="s">
        <v>1059</v>
      </c>
      <c r="D518" s="111"/>
      <c r="E518" s="191"/>
      <c r="F518" s="191"/>
      <c r="G518" s="191"/>
      <c r="H518" s="114">
        <v>2178</v>
      </c>
      <c r="I518" s="114">
        <v>6612.1037999999999</v>
      </c>
    </row>
    <row r="519" spans="1:9" s="34" customFormat="1" ht="25.5" x14ac:dyDescent="0.2">
      <c r="A519" s="119">
        <v>453</v>
      </c>
      <c r="B519" s="111" t="s">
        <v>1060</v>
      </c>
      <c r="C519" s="111" t="s">
        <v>1061</v>
      </c>
      <c r="D519" s="111"/>
      <c r="E519" s="191"/>
      <c r="F519" s="191"/>
      <c r="G519" s="191"/>
      <c r="H519" s="114">
        <v>1485</v>
      </c>
      <c r="I519" s="114">
        <v>4509.8739000000005</v>
      </c>
    </row>
    <row r="520" spans="1:9" s="34" customFormat="1" x14ac:dyDescent="0.2">
      <c r="A520" s="119">
        <v>454</v>
      </c>
      <c r="B520" s="119" t="s">
        <v>1062</v>
      </c>
      <c r="C520" s="120" t="s">
        <v>1063</v>
      </c>
      <c r="D520" s="111"/>
      <c r="E520" s="191"/>
      <c r="F520" s="191"/>
      <c r="G520" s="191"/>
      <c r="H520" s="114">
        <v>2383</v>
      </c>
      <c r="I520" s="114">
        <v>7236.3078000000005</v>
      </c>
    </row>
    <row r="521" spans="1:9" ht="25.5" x14ac:dyDescent="0.2">
      <c r="A521" s="119">
        <v>455</v>
      </c>
      <c r="B521" s="98" t="s">
        <v>1064</v>
      </c>
      <c r="C521" s="111" t="s">
        <v>1009</v>
      </c>
      <c r="D521" s="111"/>
      <c r="E521" s="191"/>
      <c r="F521" s="191"/>
      <c r="G521" s="191"/>
      <c r="H521" s="114">
        <v>2383</v>
      </c>
      <c r="I521" s="114">
        <v>7236.3078000000005</v>
      </c>
    </row>
    <row r="522" spans="1:9" ht="25.5" x14ac:dyDescent="0.2">
      <c r="A522" s="119">
        <v>456</v>
      </c>
      <c r="B522" s="119" t="s">
        <v>1065</v>
      </c>
      <c r="C522" s="119" t="s">
        <v>1009</v>
      </c>
      <c r="D522" s="119"/>
      <c r="E522" s="191"/>
      <c r="F522" s="191"/>
      <c r="G522" s="191"/>
      <c r="H522" s="114">
        <v>4766</v>
      </c>
      <c r="I522" s="114">
        <v>14470.3863</v>
      </c>
    </row>
    <row r="523" spans="1:9" ht="25.5" x14ac:dyDescent="0.2">
      <c r="A523" s="119">
        <v>457</v>
      </c>
      <c r="B523" s="119" t="s">
        <v>1066</v>
      </c>
      <c r="C523" s="119" t="s">
        <v>1009</v>
      </c>
      <c r="D523" s="119"/>
      <c r="E523" s="191"/>
      <c r="F523" s="191"/>
      <c r="G523" s="191"/>
      <c r="H523" s="114">
        <v>9532</v>
      </c>
      <c r="I523" s="114">
        <v>28943.001900000003</v>
      </c>
    </row>
    <row r="524" spans="1:9" ht="25.5" x14ac:dyDescent="0.2">
      <c r="A524" s="119">
        <v>458</v>
      </c>
      <c r="B524" s="119" t="s">
        <v>1067</v>
      </c>
      <c r="C524" s="119" t="s">
        <v>1009</v>
      </c>
      <c r="D524" s="119"/>
      <c r="E524" s="191"/>
      <c r="F524" s="191"/>
      <c r="G524" s="191"/>
      <c r="H524" s="114">
        <v>21447</v>
      </c>
      <c r="I524" s="114">
        <v>65120.082300000002</v>
      </c>
    </row>
    <row r="525" spans="1:9" x14ac:dyDescent="0.2">
      <c r="A525" s="192"/>
      <c r="B525" s="192" t="s">
        <v>1068</v>
      </c>
      <c r="C525" s="192" t="s">
        <v>420</v>
      </c>
      <c r="D525" s="192"/>
      <c r="E525" s="192" t="s">
        <v>897</v>
      </c>
      <c r="F525" s="192"/>
      <c r="G525" s="192"/>
      <c r="H525" s="187" t="s">
        <v>442</v>
      </c>
      <c r="I525" s="188" t="s">
        <v>397</v>
      </c>
    </row>
    <row r="526" spans="1:9" x14ac:dyDescent="0.2">
      <c r="A526" s="192"/>
      <c r="B526" s="192"/>
      <c r="C526" s="192"/>
      <c r="D526" s="192"/>
      <c r="E526" s="192"/>
      <c r="F526" s="192"/>
      <c r="G526" s="192"/>
      <c r="H526" s="187"/>
      <c r="I526" s="189"/>
    </row>
    <row r="527" spans="1:9" x14ac:dyDescent="0.2">
      <c r="A527" s="192"/>
      <c r="B527" s="192"/>
      <c r="C527" s="192"/>
      <c r="D527" s="192"/>
      <c r="E527" s="192"/>
      <c r="F527" s="192"/>
      <c r="G527" s="192"/>
      <c r="H527" s="187"/>
      <c r="I527" s="190"/>
    </row>
    <row r="528" spans="1:9" x14ac:dyDescent="0.2">
      <c r="A528" s="111">
        <v>459</v>
      </c>
      <c r="B528" s="111" t="s">
        <v>1069</v>
      </c>
      <c r="C528" s="180" t="s">
        <v>1070</v>
      </c>
      <c r="D528" s="180"/>
      <c r="E528" s="181"/>
      <c r="F528" s="181"/>
      <c r="G528" s="181"/>
      <c r="H528" s="114">
        <v>2050</v>
      </c>
      <c r="I528" s="114">
        <v>6224.2055999999993</v>
      </c>
    </row>
    <row r="529" spans="1:9" x14ac:dyDescent="0.2">
      <c r="A529" s="111">
        <v>460</v>
      </c>
      <c r="B529" s="111" t="s">
        <v>1071</v>
      </c>
      <c r="C529" s="180" t="s">
        <v>1072</v>
      </c>
      <c r="D529" s="180"/>
      <c r="E529" s="181"/>
      <c r="F529" s="181"/>
      <c r="G529" s="181"/>
      <c r="H529" s="114">
        <v>384</v>
      </c>
      <c r="I529" s="114">
        <v>1165.9239000000002</v>
      </c>
    </row>
    <row r="530" spans="1:9" x14ac:dyDescent="0.2">
      <c r="A530" s="111">
        <v>461</v>
      </c>
      <c r="B530" s="120" t="s">
        <v>1073</v>
      </c>
      <c r="C530" s="180" t="s">
        <v>1074</v>
      </c>
      <c r="D530" s="180"/>
      <c r="E530" s="181"/>
      <c r="F530" s="181"/>
      <c r="G530" s="181"/>
      <c r="H530" s="114">
        <v>1794</v>
      </c>
      <c r="I530" s="114">
        <v>5446.1799000000001</v>
      </c>
    </row>
    <row r="531" spans="1:9" x14ac:dyDescent="0.2">
      <c r="A531" s="111">
        <v>462</v>
      </c>
      <c r="B531" s="120" t="s">
        <v>1073</v>
      </c>
      <c r="C531" s="180" t="s">
        <v>1075</v>
      </c>
      <c r="D531" s="180"/>
      <c r="E531" s="181"/>
      <c r="F531" s="181"/>
      <c r="G531" s="181"/>
      <c r="H531" s="114">
        <v>1230</v>
      </c>
      <c r="I531" s="114">
        <v>3734.0774999999999</v>
      </c>
    </row>
    <row r="532" spans="1:9" x14ac:dyDescent="0.2">
      <c r="A532" s="111">
        <v>463</v>
      </c>
      <c r="B532" s="111" t="s">
        <v>1076</v>
      </c>
      <c r="C532" s="180"/>
      <c r="D532" s="180"/>
      <c r="E532" s="181"/>
      <c r="F532" s="181"/>
      <c r="G532" s="181"/>
      <c r="H532" s="114">
        <v>5124</v>
      </c>
      <c r="I532" s="114">
        <v>15558.2847</v>
      </c>
    </row>
    <row r="533" spans="1:9" x14ac:dyDescent="0.2">
      <c r="A533" s="111">
        <v>464</v>
      </c>
      <c r="B533" s="111" t="s">
        <v>996</v>
      </c>
      <c r="C533" s="180" t="s">
        <v>661</v>
      </c>
      <c r="D533" s="180"/>
      <c r="E533" s="181" t="s">
        <v>1077</v>
      </c>
      <c r="F533" s="181"/>
      <c r="G533" s="181"/>
      <c r="H533" s="114">
        <v>205</v>
      </c>
      <c r="I533" s="114">
        <v>621.97469999999998</v>
      </c>
    </row>
    <row r="534" spans="1:9" x14ac:dyDescent="0.2">
      <c r="A534" s="182"/>
      <c r="B534" s="182"/>
      <c r="C534" s="182"/>
      <c r="D534" s="182"/>
      <c r="E534" s="182"/>
      <c r="F534" s="182"/>
      <c r="G534" s="182"/>
      <c r="H534" s="182"/>
      <c r="I534" s="182"/>
    </row>
    <row r="535" spans="1:9" x14ac:dyDescent="0.2">
      <c r="A535" s="113"/>
      <c r="B535" s="117" t="s">
        <v>1078</v>
      </c>
      <c r="C535" s="183" t="s">
        <v>1079</v>
      </c>
      <c r="D535" s="183"/>
      <c r="E535" s="183"/>
      <c r="F535" s="183"/>
      <c r="G535" s="52"/>
      <c r="H535" s="45" t="s">
        <v>442</v>
      </c>
      <c r="I535" s="45" t="s">
        <v>397</v>
      </c>
    </row>
    <row r="536" spans="1:9" x14ac:dyDescent="0.2">
      <c r="A536" s="111">
        <v>465</v>
      </c>
      <c r="B536" s="111" t="s">
        <v>434</v>
      </c>
      <c r="C536" s="111" t="s">
        <v>444</v>
      </c>
      <c r="D536" s="104" t="s">
        <v>430</v>
      </c>
      <c r="E536" s="161" t="s">
        <v>430</v>
      </c>
      <c r="F536" s="161"/>
      <c r="G536" s="161"/>
      <c r="H536" s="114">
        <v>1711</v>
      </c>
      <c r="I536" s="114">
        <v>5194.2690000000002</v>
      </c>
    </row>
    <row r="537" spans="1:9" x14ac:dyDescent="0.2">
      <c r="A537" s="111">
        <v>466</v>
      </c>
      <c r="B537" s="111" t="s">
        <v>434</v>
      </c>
      <c r="C537" s="111" t="s">
        <v>445</v>
      </c>
      <c r="D537" s="104" t="s">
        <v>430</v>
      </c>
      <c r="E537" s="161" t="s">
        <v>430</v>
      </c>
      <c r="F537" s="161"/>
      <c r="G537" s="161"/>
      <c r="H537" s="114">
        <v>1427</v>
      </c>
      <c r="I537" s="114">
        <v>4333.7592000000004</v>
      </c>
    </row>
    <row r="538" spans="1:9" x14ac:dyDescent="0.2">
      <c r="A538" s="111">
        <v>467</v>
      </c>
      <c r="B538" s="111" t="s">
        <v>434</v>
      </c>
      <c r="C538" s="111" t="s">
        <v>446</v>
      </c>
      <c r="D538" s="104" t="s">
        <v>430</v>
      </c>
      <c r="E538" s="161" t="s">
        <v>430</v>
      </c>
      <c r="F538" s="161"/>
      <c r="G538" s="161"/>
      <c r="H538" s="114">
        <v>1427</v>
      </c>
      <c r="I538" s="114">
        <v>4333.7592000000004</v>
      </c>
    </row>
    <row r="539" spans="1:9" x14ac:dyDescent="0.2">
      <c r="A539" s="111">
        <v>468</v>
      </c>
      <c r="B539" s="111" t="s">
        <v>1080</v>
      </c>
      <c r="C539" s="111" t="s">
        <v>1081</v>
      </c>
      <c r="D539" s="104"/>
      <c r="E539" s="161" t="s">
        <v>430</v>
      </c>
      <c r="F539" s="161"/>
      <c r="G539" s="161"/>
      <c r="H539" s="114">
        <v>4040</v>
      </c>
      <c r="I539" s="114">
        <v>12265.6086</v>
      </c>
    </row>
    <row r="540" spans="1:9" x14ac:dyDescent="0.2">
      <c r="A540" s="179">
        <v>469</v>
      </c>
      <c r="B540" s="179" t="s">
        <v>1080</v>
      </c>
      <c r="C540" s="179" t="s">
        <v>1082</v>
      </c>
      <c r="D540" s="179"/>
      <c r="E540" s="161" t="s">
        <v>430</v>
      </c>
      <c r="F540" s="161"/>
      <c r="G540" s="161"/>
      <c r="H540" s="184">
        <v>5124</v>
      </c>
      <c r="I540" s="185">
        <v>15558.2847</v>
      </c>
    </row>
    <row r="541" spans="1:9" x14ac:dyDescent="0.2">
      <c r="A541" s="179"/>
      <c r="B541" s="179"/>
      <c r="C541" s="179" t="s">
        <v>1083</v>
      </c>
      <c r="D541" s="179"/>
      <c r="E541" s="161"/>
      <c r="F541" s="161"/>
      <c r="G541" s="161"/>
      <c r="H541" s="184">
        <v>0</v>
      </c>
      <c r="I541" s="186"/>
    </row>
    <row r="542" spans="1:9" x14ac:dyDescent="0.2">
      <c r="A542" s="111">
        <v>470</v>
      </c>
      <c r="B542" s="111" t="s">
        <v>1084</v>
      </c>
      <c r="C542" s="158" t="s">
        <v>1085</v>
      </c>
      <c r="D542" s="158"/>
      <c r="E542" s="161" t="s">
        <v>482</v>
      </c>
      <c r="F542" s="161"/>
      <c r="G542" s="161"/>
      <c r="H542" s="114">
        <v>2050</v>
      </c>
      <c r="I542" s="114">
        <v>6224.2055999999993</v>
      </c>
    </row>
    <row r="543" spans="1:9" x14ac:dyDescent="0.2">
      <c r="A543" s="111">
        <v>471</v>
      </c>
      <c r="B543" s="111" t="s">
        <v>1086</v>
      </c>
      <c r="C543" s="158" t="s">
        <v>1087</v>
      </c>
      <c r="D543" s="158"/>
      <c r="E543" s="161" t="s">
        <v>482</v>
      </c>
      <c r="F543" s="161"/>
      <c r="G543" s="161"/>
      <c r="H543" s="114">
        <v>5124</v>
      </c>
      <c r="I543" s="114">
        <v>15558.2847</v>
      </c>
    </row>
    <row r="544" spans="1:9" x14ac:dyDescent="0.2">
      <c r="A544" s="111">
        <v>472</v>
      </c>
      <c r="B544" s="110" t="s">
        <v>1088</v>
      </c>
      <c r="C544" s="110" t="s">
        <v>1089</v>
      </c>
      <c r="D544" s="104" t="s">
        <v>1090</v>
      </c>
      <c r="E544" s="161"/>
      <c r="F544" s="161"/>
      <c r="G544" s="161"/>
      <c r="H544" s="114">
        <v>5124</v>
      </c>
      <c r="I544" s="114">
        <v>15558.2847</v>
      </c>
    </row>
    <row r="545" spans="1:9" x14ac:dyDescent="0.2">
      <c r="A545" s="111">
        <v>473</v>
      </c>
      <c r="B545" s="110" t="s">
        <v>1091</v>
      </c>
      <c r="C545" s="110" t="s">
        <v>1092</v>
      </c>
      <c r="D545" s="104" t="s">
        <v>430</v>
      </c>
      <c r="E545" s="161"/>
      <c r="F545" s="161"/>
      <c r="G545" s="161"/>
      <c r="H545" s="114">
        <v>21038</v>
      </c>
      <c r="I545" s="114">
        <v>63878.362200000003</v>
      </c>
    </row>
    <row r="546" spans="1:9" x14ac:dyDescent="0.2">
      <c r="A546" s="111">
        <v>474</v>
      </c>
      <c r="B546" s="102" t="s">
        <v>1091</v>
      </c>
      <c r="C546" s="109" t="s">
        <v>1093</v>
      </c>
      <c r="D546" s="104" t="s">
        <v>430</v>
      </c>
      <c r="E546" s="161"/>
      <c r="F546" s="161"/>
      <c r="G546" s="161"/>
      <c r="H546" s="114">
        <v>21038</v>
      </c>
      <c r="I546" s="114">
        <v>63878.362200000003</v>
      </c>
    </row>
    <row r="547" spans="1:9" x14ac:dyDescent="0.2">
      <c r="A547" s="111">
        <v>475</v>
      </c>
      <c r="B547" s="109" t="s">
        <v>1094</v>
      </c>
      <c r="C547" s="109" t="s">
        <v>1095</v>
      </c>
      <c r="D547" s="104" t="s">
        <v>482</v>
      </c>
      <c r="E547" s="161"/>
      <c r="F547" s="161"/>
      <c r="G547" s="161"/>
      <c r="H547" s="114">
        <v>1794</v>
      </c>
      <c r="I547" s="114">
        <v>5446.1799000000001</v>
      </c>
    </row>
    <row r="548" spans="1:9" s="53" customFormat="1" ht="21" customHeight="1" x14ac:dyDescent="0.2">
      <c r="A548" s="100"/>
      <c r="B548" s="152" t="s">
        <v>1096</v>
      </c>
      <c r="C548" s="152"/>
      <c r="D548" s="152"/>
      <c r="E548" s="152"/>
      <c r="F548" s="152"/>
      <c r="G548" s="152"/>
      <c r="H548" s="152"/>
      <c r="I548" s="152"/>
    </row>
    <row r="549" spans="1:9" x14ac:dyDescent="0.2">
      <c r="A549" s="54"/>
      <c r="B549" s="153" t="s">
        <v>1097</v>
      </c>
      <c r="C549" s="153"/>
      <c r="D549" s="153"/>
      <c r="E549" s="178" t="s">
        <v>1098</v>
      </c>
      <c r="F549" s="178"/>
      <c r="G549" s="178"/>
      <c r="H549" s="45" t="s">
        <v>442</v>
      </c>
      <c r="I549" s="45" t="s">
        <v>397</v>
      </c>
    </row>
    <row r="550" spans="1:9" ht="25.5" x14ac:dyDescent="0.2">
      <c r="A550" s="102">
        <v>476</v>
      </c>
      <c r="B550" s="110" t="s">
        <v>1099</v>
      </c>
      <c r="C550" s="110" t="s">
        <v>1100</v>
      </c>
      <c r="D550" s="31" t="s">
        <v>688</v>
      </c>
      <c r="E550" s="161" t="s">
        <v>1101</v>
      </c>
      <c r="F550" s="161"/>
      <c r="G550" s="161"/>
      <c r="H550" s="114">
        <v>769</v>
      </c>
      <c r="I550" s="114">
        <v>2334.0771</v>
      </c>
    </row>
    <row r="551" spans="1:9" ht="25.5" x14ac:dyDescent="0.2">
      <c r="A551" s="102">
        <v>477</v>
      </c>
      <c r="B551" s="110" t="s">
        <v>1102</v>
      </c>
      <c r="C551" s="110" t="s">
        <v>1103</v>
      </c>
      <c r="D551" s="31"/>
      <c r="E551" s="161" t="s">
        <v>1101</v>
      </c>
      <c r="F551" s="161"/>
      <c r="G551" s="161"/>
      <c r="H551" s="114">
        <v>947</v>
      </c>
      <c r="I551" s="114">
        <v>2875.797</v>
      </c>
    </row>
    <row r="552" spans="1:9" x14ac:dyDescent="0.2">
      <c r="A552" s="102">
        <v>478</v>
      </c>
      <c r="B552" s="110" t="s">
        <v>1104</v>
      </c>
      <c r="C552" s="110" t="s">
        <v>1105</v>
      </c>
      <c r="D552" s="31" t="s">
        <v>688</v>
      </c>
      <c r="E552" s="161" t="s">
        <v>1101</v>
      </c>
      <c r="F552" s="161"/>
      <c r="G552" s="161"/>
      <c r="H552" s="114">
        <v>769</v>
      </c>
      <c r="I552" s="114">
        <v>2334.0771</v>
      </c>
    </row>
    <row r="553" spans="1:9" x14ac:dyDescent="0.2">
      <c r="A553" s="102">
        <v>479</v>
      </c>
      <c r="B553" s="110" t="s">
        <v>1106</v>
      </c>
      <c r="C553" s="110" t="s">
        <v>1107</v>
      </c>
      <c r="D553" s="31" t="s">
        <v>688</v>
      </c>
      <c r="E553" s="161" t="s">
        <v>1108</v>
      </c>
      <c r="F553" s="161"/>
      <c r="G553" s="161"/>
      <c r="H553" s="114">
        <v>146</v>
      </c>
      <c r="I553" s="114">
        <v>443.63069999999999</v>
      </c>
    </row>
    <row r="554" spans="1:9" x14ac:dyDescent="0.2">
      <c r="A554" s="102">
        <v>480</v>
      </c>
      <c r="B554" s="110" t="s">
        <v>1109</v>
      </c>
      <c r="C554" s="110" t="s">
        <v>1110</v>
      </c>
      <c r="D554" s="31" t="s">
        <v>688</v>
      </c>
      <c r="E554" s="161" t="s">
        <v>1108</v>
      </c>
      <c r="F554" s="161"/>
      <c r="G554" s="161"/>
      <c r="H554" s="114">
        <v>307</v>
      </c>
      <c r="I554" s="114">
        <v>931.84740000000011</v>
      </c>
    </row>
    <row r="555" spans="1:9" x14ac:dyDescent="0.2">
      <c r="A555" s="102">
        <v>481</v>
      </c>
      <c r="B555" s="110" t="s">
        <v>1111</v>
      </c>
      <c r="C555" s="110" t="s">
        <v>1110</v>
      </c>
      <c r="D555" s="31" t="s">
        <v>688</v>
      </c>
      <c r="E555" s="161" t="s">
        <v>1108</v>
      </c>
      <c r="F555" s="161"/>
      <c r="G555" s="161"/>
      <c r="H555" s="114">
        <v>307</v>
      </c>
      <c r="I555" s="114">
        <v>931.84740000000011</v>
      </c>
    </row>
    <row r="556" spans="1:9" x14ac:dyDescent="0.2">
      <c r="A556" s="102">
        <v>482</v>
      </c>
      <c r="B556" s="110" t="s">
        <v>1112</v>
      </c>
      <c r="C556" s="110" t="s">
        <v>1110</v>
      </c>
      <c r="D556" s="31" t="s">
        <v>688</v>
      </c>
      <c r="E556" s="161" t="s">
        <v>1108</v>
      </c>
      <c r="F556" s="161"/>
      <c r="G556" s="161"/>
      <c r="H556" s="114">
        <v>307</v>
      </c>
      <c r="I556" s="114">
        <v>931.84740000000011</v>
      </c>
    </row>
    <row r="557" spans="1:9" x14ac:dyDescent="0.2">
      <c r="A557" s="102">
        <v>483</v>
      </c>
      <c r="B557" s="110" t="s">
        <v>1113</v>
      </c>
      <c r="C557" s="110" t="s">
        <v>1114</v>
      </c>
      <c r="D557" s="31" t="s">
        <v>688</v>
      </c>
      <c r="E557" s="161" t="s">
        <v>922</v>
      </c>
      <c r="F557" s="161"/>
      <c r="G557" s="161"/>
      <c r="H557" s="114">
        <v>256</v>
      </c>
      <c r="I557" s="114">
        <v>778.02569999999992</v>
      </c>
    </row>
    <row r="558" spans="1:9" x14ac:dyDescent="0.2">
      <c r="A558" s="102">
        <v>484</v>
      </c>
      <c r="B558" s="110" t="s">
        <v>1115</v>
      </c>
      <c r="C558" s="110" t="s">
        <v>1116</v>
      </c>
      <c r="D558" s="31" t="s">
        <v>688</v>
      </c>
      <c r="E558" s="161" t="s">
        <v>595</v>
      </c>
      <c r="F558" s="161"/>
      <c r="G558" s="161"/>
      <c r="H558" s="114">
        <v>384</v>
      </c>
      <c r="I558" s="114">
        <v>1165.9239000000002</v>
      </c>
    </row>
    <row r="559" spans="1:9" x14ac:dyDescent="0.2">
      <c r="A559" s="102">
        <v>485</v>
      </c>
      <c r="B559" s="110" t="s">
        <v>1117</v>
      </c>
      <c r="C559" s="110" t="s">
        <v>1118</v>
      </c>
      <c r="D559" s="31" t="s">
        <v>688</v>
      </c>
      <c r="E559" s="161" t="s">
        <v>595</v>
      </c>
      <c r="F559" s="161"/>
      <c r="G559" s="161"/>
      <c r="H559" s="114">
        <v>146</v>
      </c>
      <c r="I559" s="114">
        <v>443.63069999999999</v>
      </c>
    </row>
    <row r="560" spans="1:9" x14ac:dyDescent="0.2">
      <c r="A560" s="102">
        <v>486</v>
      </c>
      <c r="B560" s="110" t="s">
        <v>1119</v>
      </c>
      <c r="C560" s="120" t="s">
        <v>976</v>
      </c>
      <c r="D560" s="31"/>
      <c r="E560" s="161"/>
      <c r="F560" s="161"/>
      <c r="G560" s="161"/>
      <c r="H560" s="106">
        <v>3151</v>
      </c>
      <c r="I560" s="114">
        <v>9568.1556000000019</v>
      </c>
    </row>
    <row r="561" spans="1:9" x14ac:dyDescent="0.2">
      <c r="A561" s="102">
        <v>487</v>
      </c>
      <c r="B561" s="110" t="s">
        <v>1119</v>
      </c>
      <c r="C561" s="110" t="s">
        <v>1120</v>
      </c>
      <c r="D561" s="31" t="s">
        <v>688</v>
      </c>
      <c r="E561" s="161" t="s">
        <v>850</v>
      </c>
      <c r="F561" s="161"/>
      <c r="G561" s="161"/>
      <c r="H561" s="106">
        <v>769</v>
      </c>
      <c r="I561" s="114">
        <v>2334.0771</v>
      </c>
    </row>
    <row r="562" spans="1:9" x14ac:dyDescent="0.2">
      <c r="A562" s="102">
        <v>488</v>
      </c>
      <c r="B562" s="110" t="s">
        <v>878</v>
      </c>
      <c r="C562" s="110"/>
      <c r="D562" s="31" t="s">
        <v>688</v>
      </c>
      <c r="E562" s="161" t="s">
        <v>472</v>
      </c>
      <c r="F562" s="161"/>
      <c r="G562" s="161"/>
      <c r="H562" s="106">
        <v>146</v>
      </c>
      <c r="I562" s="114">
        <v>443.63069999999999</v>
      </c>
    </row>
    <row r="563" spans="1:9" x14ac:dyDescent="0.2">
      <c r="A563" s="102">
        <v>489</v>
      </c>
      <c r="B563" s="110" t="s">
        <v>1121</v>
      </c>
      <c r="C563" s="110"/>
      <c r="D563" s="31" t="s">
        <v>688</v>
      </c>
      <c r="E563" s="161" t="s">
        <v>1122</v>
      </c>
      <c r="F563" s="161"/>
      <c r="G563" s="161"/>
      <c r="H563" s="106">
        <v>640</v>
      </c>
      <c r="I563" s="114">
        <v>1943.9496000000001</v>
      </c>
    </row>
    <row r="564" spans="1:9" x14ac:dyDescent="0.2">
      <c r="A564" s="102">
        <v>490</v>
      </c>
      <c r="B564" s="110" t="s">
        <v>1123</v>
      </c>
      <c r="C564" s="110" t="s">
        <v>1124</v>
      </c>
      <c r="D564" s="31"/>
      <c r="E564" s="161"/>
      <c r="F564" s="161"/>
      <c r="G564" s="161"/>
      <c r="H564" s="106">
        <v>7320</v>
      </c>
      <c r="I564" s="114">
        <v>22226.120999999999</v>
      </c>
    </row>
    <row r="565" spans="1:9" x14ac:dyDescent="0.2">
      <c r="A565" s="102">
        <v>491</v>
      </c>
      <c r="B565" s="110" t="s">
        <v>1125</v>
      </c>
      <c r="C565" s="110" t="s">
        <v>1126</v>
      </c>
      <c r="D565" s="31"/>
      <c r="E565" s="161"/>
      <c r="F565" s="161"/>
      <c r="G565" s="161"/>
      <c r="H565" s="106">
        <v>1368</v>
      </c>
      <c r="I565" s="114">
        <v>4153.1859000000004</v>
      </c>
    </row>
    <row r="566" spans="1:9" ht="38.25" x14ac:dyDescent="0.2">
      <c r="A566" s="102">
        <v>492</v>
      </c>
      <c r="B566" s="110" t="s">
        <v>1127</v>
      </c>
      <c r="C566" s="110" t="s">
        <v>1126</v>
      </c>
      <c r="D566" s="31" t="s">
        <v>688</v>
      </c>
      <c r="E566" s="161" t="s">
        <v>1128</v>
      </c>
      <c r="F566" s="161"/>
      <c r="G566" s="161"/>
      <c r="H566" s="106">
        <v>895</v>
      </c>
      <c r="I566" s="114">
        <v>2717.5167000000001</v>
      </c>
    </row>
    <row r="567" spans="1:9" ht="25.5" x14ac:dyDescent="0.2">
      <c r="A567" s="102">
        <v>493</v>
      </c>
      <c r="B567" s="110" t="s">
        <v>1129</v>
      </c>
      <c r="C567" s="110" t="s">
        <v>1130</v>
      </c>
      <c r="D567" s="31" t="s">
        <v>688</v>
      </c>
      <c r="E567" s="161" t="s">
        <v>1128</v>
      </c>
      <c r="F567" s="161"/>
      <c r="G567" s="161"/>
      <c r="H567" s="106">
        <v>1153</v>
      </c>
      <c r="I567" s="114">
        <v>3500.0010000000002</v>
      </c>
    </row>
    <row r="568" spans="1:9" ht="25.5" x14ac:dyDescent="0.2">
      <c r="A568" s="102">
        <v>494</v>
      </c>
      <c r="B568" s="110" t="s">
        <v>1131</v>
      </c>
      <c r="C568" s="110" t="s">
        <v>1130</v>
      </c>
      <c r="D568" s="31" t="s">
        <v>688</v>
      </c>
      <c r="E568" s="161" t="s">
        <v>1128</v>
      </c>
      <c r="F568" s="161"/>
      <c r="G568" s="161"/>
      <c r="H568" s="106">
        <v>4099</v>
      </c>
      <c r="I568" s="114">
        <v>12446.1819</v>
      </c>
    </row>
    <row r="569" spans="1:9" x14ac:dyDescent="0.2">
      <c r="A569" s="102">
        <v>495</v>
      </c>
      <c r="B569" s="110" t="s">
        <v>1132</v>
      </c>
      <c r="C569" s="110" t="s">
        <v>1126</v>
      </c>
      <c r="D569" s="31" t="s">
        <v>688</v>
      </c>
      <c r="E569" s="161" t="s">
        <v>1128</v>
      </c>
      <c r="F569" s="161"/>
      <c r="G569" s="161"/>
      <c r="H569" s="106">
        <v>1281</v>
      </c>
      <c r="I569" s="114">
        <v>3890.1285000000003</v>
      </c>
    </row>
    <row r="570" spans="1:9" x14ac:dyDescent="0.2">
      <c r="A570" s="102">
        <v>496</v>
      </c>
      <c r="B570" s="110" t="s">
        <v>1133</v>
      </c>
      <c r="C570" s="110" t="s">
        <v>1134</v>
      </c>
      <c r="D570" s="31"/>
      <c r="E570" s="161"/>
      <c r="F570" s="161"/>
      <c r="G570" s="161"/>
      <c r="H570" s="106">
        <v>7062</v>
      </c>
      <c r="I570" s="114">
        <v>21441.4074</v>
      </c>
    </row>
    <row r="571" spans="1:9" x14ac:dyDescent="0.2">
      <c r="A571" s="102">
        <v>497</v>
      </c>
      <c r="B571" s="110" t="s">
        <v>1133</v>
      </c>
      <c r="C571" s="110" t="s">
        <v>1130</v>
      </c>
      <c r="D571" s="31" t="s">
        <v>688</v>
      </c>
      <c r="E571" s="161" t="s">
        <v>1128</v>
      </c>
      <c r="F571" s="161"/>
      <c r="G571" s="161"/>
      <c r="H571" s="106">
        <v>5124</v>
      </c>
      <c r="I571" s="114">
        <v>15558.2847</v>
      </c>
    </row>
    <row r="572" spans="1:9" x14ac:dyDescent="0.2">
      <c r="A572" s="102">
        <v>498</v>
      </c>
      <c r="B572" s="110" t="s">
        <v>1135</v>
      </c>
      <c r="C572" s="110" t="s">
        <v>1126</v>
      </c>
      <c r="D572" s="31"/>
      <c r="E572" s="161"/>
      <c r="F572" s="161"/>
      <c r="G572" s="161"/>
      <c r="H572" s="106">
        <v>1368</v>
      </c>
      <c r="I572" s="114">
        <v>4153.1859000000004</v>
      </c>
    </row>
    <row r="573" spans="1:9" x14ac:dyDescent="0.2">
      <c r="A573" s="102">
        <v>499</v>
      </c>
      <c r="B573" s="110" t="s">
        <v>1136</v>
      </c>
      <c r="C573" s="110" t="s">
        <v>1130</v>
      </c>
      <c r="D573" s="31" t="s">
        <v>688</v>
      </c>
      <c r="E573" s="161" t="s">
        <v>1128</v>
      </c>
      <c r="F573" s="161"/>
      <c r="G573" s="161"/>
      <c r="H573" s="114">
        <v>1665</v>
      </c>
      <c r="I573" s="114">
        <v>5056.0524000000005</v>
      </c>
    </row>
    <row r="574" spans="1:9" x14ac:dyDescent="0.2">
      <c r="A574" s="102">
        <v>500</v>
      </c>
      <c r="B574" s="110" t="s">
        <v>1137</v>
      </c>
      <c r="C574" s="110" t="s">
        <v>1126</v>
      </c>
      <c r="D574" s="31" t="s">
        <v>688</v>
      </c>
      <c r="E574" s="161" t="s">
        <v>1128</v>
      </c>
      <c r="F574" s="161"/>
      <c r="G574" s="161"/>
      <c r="H574" s="114">
        <v>895</v>
      </c>
      <c r="I574" s="114">
        <v>2717.5167000000001</v>
      </c>
    </row>
    <row r="575" spans="1:9" x14ac:dyDescent="0.2">
      <c r="A575" s="102">
        <v>501</v>
      </c>
      <c r="B575" s="110" t="s">
        <v>1138</v>
      </c>
      <c r="C575" s="110" t="s">
        <v>1130</v>
      </c>
      <c r="D575" s="31" t="s">
        <v>688</v>
      </c>
      <c r="E575" s="161" t="s">
        <v>1128</v>
      </c>
      <c r="F575" s="161"/>
      <c r="G575" s="161"/>
      <c r="H575" s="114">
        <v>895</v>
      </c>
      <c r="I575" s="114">
        <v>2717.5167000000001</v>
      </c>
    </row>
    <row r="576" spans="1:9" x14ac:dyDescent="0.2">
      <c r="A576" s="102">
        <v>502</v>
      </c>
      <c r="B576" s="110" t="s">
        <v>1139</v>
      </c>
      <c r="C576" s="110" t="s">
        <v>1130</v>
      </c>
      <c r="D576" s="31" t="s">
        <v>688</v>
      </c>
      <c r="E576" s="161" t="s">
        <v>1128</v>
      </c>
      <c r="F576" s="161"/>
      <c r="G576" s="161"/>
      <c r="H576" s="114">
        <v>1281</v>
      </c>
      <c r="I576" s="114">
        <v>3890.1285000000003</v>
      </c>
    </row>
    <row r="577" spans="1:9" ht="25.5" x14ac:dyDescent="0.2">
      <c r="A577" s="102">
        <v>503</v>
      </c>
      <c r="B577" s="104" t="s">
        <v>1140</v>
      </c>
      <c r="C577" s="110" t="s">
        <v>1141</v>
      </c>
      <c r="D577" s="104"/>
      <c r="E577" s="161" t="s">
        <v>472</v>
      </c>
      <c r="F577" s="161"/>
      <c r="G577" s="161"/>
      <c r="H577" s="114">
        <v>1794</v>
      </c>
      <c r="I577" s="114">
        <v>5446.1799000000001</v>
      </c>
    </row>
    <row r="578" spans="1:9" x14ac:dyDescent="0.2">
      <c r="A578" s="102">
        <v>504</v>
      </c>
      <c r="B578" s="104" t="s">
        <v>1140</v>
      </c>
      <c r="C578" s="110" t="s">
        <v>1142</v>
      </c>
      <c r="D578" s="110"/>
      <c r="E578" s="161" t="s">
        <v>482</v>
      </c>
      <c r="F578" s="161"/>
      <c r="G578" s="161"/>
      <c r="H578" s="114">
        <v>1230</v>
      </c>
      <c r="I578" s="114">
        <v>3734.0774999999999</v>
      </c>
    </row>
    <row r="579" spans="1:9" x14ac:dyDescent="0.2">
      <c r="A579" s="102">
        <v>505</v>
      </c>
      <c r="B579" s="104" t="s">
        <v>1143</v>
      </c>
      <c r="C579" s="110" t="s">
        <v>1144</v>
      </c>
      <c r="D579" s="110"/>
      <c r="E579" s="161" t="s">
        <v>482</v>
      </c>
      <c r="F579" s="161"/>
      <c r="G579" s="161"/>
      <c r="H579" s="114">
        <v>1794</v>
      </c>
      <c r="I579" s="114">
        <v>5446.1799000000001</v>
      </c>
    </row>
    <row r="580" spans="1:9" x14ac:dyDescent="0.2">
      <c r="A580" s="102">
        <v>506</v>
      </c>
      <c r="B580" s="104" t="s">
        <v>1143</v>
      </c>
      <c r="C580" s="110" t="s">
        <v>1145</v>
      </c>
      <c r="D580" s="110"/>
      <c r="E580" s="161" t="s">
        <v>482</v>
      </c>
      <c r="F580" s="161"/>
      <c r="G580" s="161"/>
      <c r="H580" s="114">
        <v>2305</v>
      </c>
      <c r="I580" s="114">
        <v>6997.7726999999995</v>
      </c>
    </row>
    <row r="581" spans="1:9" ht="25.5" x14ac:dyDescent="0.2">
      <c r="A581" s="102">
        <v>507</v>
      </c>
      <c r="B581" s="104" t="s">
        <v>1146</v>
      </c>
      <c r="C581" s="110" t="s">
        <v>1147</v>
      </c>
      <c r="D581" s="177" t="s">
        <v>1148</v>
      </c>
      <c r="E581" s="177"/>
      <c r="F581" s="161"/>
      <c r="G581" s="161"/>
      <c r="H581" s="114">
        <v>3202</v>
      </c>
      <c r="I581" s="114">
        <v>9721.9772999999986</v>
      </c>
    </row>
    <row r="582" spans="1:9" ht="25.5" x14ac:dyDescent="0.2">
      <c r="A582" s="102">
        <v>508</v>
      </c>
      <c r="B582" s="110" t="s">
        <v>1023</v>
      </c>
      <c r="C582" s="110" t="s">
        <v>1149</v>
      </c>
      <c r="D582" s="177" t="s">
        <v>1150</v>
      </c>
      <c r="E582" s="177"/>
      <c r="F582" s="177"/>
      <c r="G582" s="177"/>
      <c r="H582" s="114">
        <v>1830</v>
      </c>
      <c r="I582" s="114">
        <v>5555.4156000000003</v>
      </c>
    </row>
    <row r="583" spans="1:9" x14ac:dyDescent="0.2">
      <c r="A583" s="102">
        <v>509</v>
      </c>
      <c r="B583" s="110" t="s">
        <v>1023</v>
      </c>
      <c r="C583" s="110" t="s">
        <v>1151</v>
      </c>
      <c r="D583" s="177" t="s">
        <v>1150</v>
      </c>
      <c r="E583" s="177"/>
      <c r="F583" s="177"/>
      <c r="G583" s="177"/>
      <c r="H583" s="114">
        <v>1830</v>
      </c>
      <c r="I583" s="114">
        <v>5555.4156000000003</v>
      </c>
    </row>
    <row r="584" spans="1:9" x14ac:dyDescent="0.2">
      <c r="A584" s="102">
        <v>510</v>
      </c>
      <c r="B584" s="110" t="s">
        <v>1152</v>
      </c>
      <c r="C584" s="110" t="s">
        <v>1153</v>
      </c>
      <c r="D584" s="177" t="s">
        <v>1090</v>
      </c>
      <c r="E584" s="177"/>
      <c r="F584" s="177"/>
      <c r="G584" s="177"/>
      <c r="H584" s="114">
        <v>1794</v>
      </c>
      <c r="I584" s="114">
        <v>5446.1799000000001</v>
      </c>
    </row>
    <row r="585" spans="1:9" x14ac:dyDescent="0.2">
      <c r="A585" s="102">
        <v>511</v>
      </c>
      <c r="B585" s="120" t="s">
        <v>951</v>
      </c>
      <c r="C585" s="120" t="s">
        <v>946</v>
      </c>
      <c r="D585" s="177" t="s">
        <v>688</v>
      </c>
      <c r="E585" s="177"/>
      <c r="F585" s="177"/>
      <c r="G585" s="177"/>
      <c r="H585" s="114">
        <v>769</v>
      </c>
      <c r="I585" s="114">
        <v>2334.0771</v>
      </c>
    </row>
    <row r="586" spans="1:9" x14ac:dyDescent="0.2">
      <c r="A586" s="102">
        <v>512</v>
      </c>
      <c r="B586" s="104" t="s">
        <v>1084</v>
      </c>
      <c r="C586" s="104" t="s">
        <v>1085</v>
      </c>
      <c r="D586" s="177" t="s">
        <v>482</v>
      </c>
      <c r="E586" s="177"/>
      <c r="F586" s="177"/>
      <c r="G586" s="177"/>
      <c r="H586" s="114">
        <v>2050</v>
      </c>
      <c r="I586" s="114">
        <v>6224.2055999999993</v>
      </c>
    </row>
    <row r="587" spans="1:9" x14ac:dyDescent="0.2">
      <c r="A587" s="102">
        <v>513</v>
      </c>
      <c r="B587" s="104" t="s">
        <v>1154</v>
      </c>
      <c r="C587" s="104" t="s">
        <v>1155</v>
      </c>
      <c r="D587" s="177" t="s">
        <v>1156</v>
      </c>
      <c r="E587" s="177"/>
      <c r="F587" s="177"/>
      <c r="G587" s="177"/>
      <c r="H587" s="114">
        <v>231</v>
      </c>
      <c r="I587" s="114">
        <v>702.22950000000003</v>
      </c>
    </row>
    <row r="588" spans="1:9" x14ac:dyDescent="0.2">
      <c r="A588" s="102">
        <v>514</v>
      </c>
      <c r="B588" s="104" t="s">
        <v>1157</v>
      </c>
      <c r="C588" s="104" t="s">
        <v>1155</v>
      </c>
      <c r="D588" s="177" t="s">
        <v>1156</v>
      </c>
      <c r="E588" s="177"/>
      <c r="F588" s="177"/>
      <c r="G588" s="177"/>
      <c r="H588" s="114">
        <v>231</v>
      </c>
      <c r="I588" s="114">
        <v>702.22950000000003</v>
      </c>
    </row>
    <row r="589" spans="1:9" x14ac:dyDescent="0.2">
      <c r="A589" s="102">
        <v>515</v>
      </c>
      <c r="B589" s="104" t="s">
        <v>1158</v>
      </c>
      <c r="C589" s="120" t="s">
        <v>837</v>
      </c>
      <c r="D589" s="177" t="s">
        <v>1156</v>
      </c>
      <c r="E589" s="177"/>
      <c r="F589" s="177"/>
      <c r="G589" s="177"/>
      <c r="H589" s="114">
        <v>769</v>
      </c>
      <c r="I589" s="114">
        <v>2334.0771</v>
      </c>
    </row>
    <row r="590" spans="1:9" x14ac:dyDescent="0.2">
      <c r="A590" s="102">
        <v>516</v>
      </c>
      <c r="B590" s="109" t="s">
        <v>1159</v>
      </c>
      <c r="C590" s="102" t="s">
        <v>1160</v>
      </c>
      <c r="D590" s="158" t="s">
        <v>1156</v>
      </c>
      <c r="E590" s="158"/>
      <c r="F590" s="158"/>
      <c r="G590" s="158"/>
      <c r="H590" s="55">
        <v>769</v>
      </c>
      <c r="I590" s="114">
        <v>2334.0771</v>
      </c>
    </row>
    <row r="591" spans="1:9" ht="25.5" x14ac:dyDescent="0.2">
      <c r="A591" s="102">
        <v>517</v>
      </c>
      <c r="B591" s="110" t="s">
        <v>1161</v>
      </c>
      <c r="C591" s="110" t="s">
        <v>1162</v>
      </c>
      <c r="D591" s="177" t="s">
        <v>430</v>
      </c>
      <c r="E591" s="177"/>
      <c r="F591" s="177"/>
      <c r="G591" s="177"/>
      <c r="H591" s="114">
        <v>3277</v>
      </c>
      <c r="I591" s="114">
        <v>9949.3659000000007</v>
      </c>
    </row>
    <row r="592" spans="1:9" ht="25.5" x14ac:dyDescent="0.2">
      <c r="A592" s="102">
        <v>518</v>
      </c>
      <c r="B592" s="110" t="s">
        <v>1161</v>
      </c>
      <c r="C592" s="110" t="s">
        <v>1163</v>
      </c>
      <c r="D592" s="177" t="s">
        <v>430</v>
      </c>
      <c r="E592" s="177"/>
      <c r="F592" s="177"/>
      <c r="G592" s="177"/>
      <c r="H592" s="114">
        <v>2718</v>
      </c>
      <c r="I592" s="114">
        <v>8252.8686000000016</v>
      </c>
    </row>
    <row r="593" spans="1:9" x14ac:dyDescent="0.2">
      <c r="A593" s="102">
        <v>519</v>
      </c>
      <c r="B593" s="110" t="s">
        <v>1164</v>
      </c>
      <c r="C593" s="110" t="s">
        <v>432</v>
      </c>
      <c r="D593" s="177" t="s">
        <v>430</v>
      </c>
      <c r="E593" s="177"/>
      <c r="F593" s="177"/>
      <c r="G593" s="177"/>
      <c r="H593" s="114">
        <v>2718</v>
      </c>
      <c r="I593" s="114">
        <v>8252.8686000000016</v>
      </c>
    </row>
    <row r="594" spans="1:9" x14ac:dyDescent="0.2">
      <c r="A594" s="102">
        <v>520</v>
      </c>
      <c r="B594" s="110" t="s">
        <v>1165</v>
      </c>
      <c r="C594" s="110" t="s">
        <v>1166</v>
      </c>
      <c r="D594" s="177" t="s">
        <v>430</v>
      </c>
      <c r="E594" s="177"/>
      <c r="F594" s="177"/>
      <c r="G594" s="177"/>
      <c r="H594" s="114">
        <v>6547</v>
      </c>
      <c r="I594" s="114">
        <v>19878.668100000003</v>
      </c>
    </row>
    <row r="595" spans="1:9" x14ac:dyDescent="0.2">
      <c r="A595" s="102">
        <v>521</v>
      </c>
      <c r="B595" s="110" t="s">
        <v>1165</v>
      </c>
      <c r="C595" s="110" t="s">
        <v>1167</v>
      </c>
      <c r="D595" s="177" t="s">
        <v>430</v>
      </c>
      <c r="E595" s="177"/>
      <c r="F595" s="177"/>
      <c r="G595" s="177"/>
      <c r="H595" s="114">
        <v>6088</v>
      </c>
      <c r="I595" s="114">
        <v>18485.355600000003</v>
      </c>
    </row>
    <row r="596" spans="1:9" x14ac:dyDescent="0.2">
      <c r="A596" s="102">
        <v>522</v>
      </c>
      <c r="B596" s="110" t="s">
        <v>1165</v>
      </c>
      <c r="C596" s="110" t="s">
        <v>1168</v>
      </c>
      <c r="D596" s="177" t="s">
        <v>430</v>
      </c>
      <c r="E596" s="177"/>
      <c r="F596" s="177"/>
      <c r="G596" s="177"/>
      <c r="H596" s="114">
        <v>6547</v>
      </c>
      <c r="I596" s="114">
        <v>19878.668100000003</v>
      </c>
    </row>
    <row r="597" spans="1:9" x14ac:dyDescent="0.2">
      <c r="A597" s="102">
        <v>523</v>
      </c>
      <c r="B597" s="110" t="s">
        <v>1169</v>
      </c>
      <c r="C597" s="110" t="s">
        <v>1124</v>
      </c>
      <c r="D597" s="177" t="s">
        <v>426</v>
      </c>
      <c r="E597" s="177"/>
      <c r="F597" s="177"/>
      <c r="G597" s="177"/>
      <c r="H597" s="114">
        <v>4236</v>
      </c>
      <c r="I597" s="114">
        <v>12860.831700000001</v>
      </c>
    </row>
    <row r="598" spans="1:9" x14ac:dyDescent="0.2">
      <c r="A598" s="102">
        <v>524</v>
      </c>
      <c r="B598" s="110" t="s">
        <v>1170</v>
      </c>
      <c r="C598" s="110" t="s">
        <v>1124</v>
      </c>
      <c r="D598" s="177" t="s">
        <v>426</v>
      </c>
      <c r="E598" s="177"/>
      <c r="F598" s="177"/>
      <c r="G598" s="177"/>
      <c r="H598" s="114">
        <v>4204</v>
      </c>
      <c r="I598" s="114">
        <v>12764.971799999999</v>
      </c>
    </row>
    <row r="599" spans="1:9" x14ac:dyDescent="0.2">
      <c r="A599" s="102">
        <v>525</v>
      </c>
      <c r="B599" s="99" t="s">
        <v>1171</v>
      </c>
      <c r="C599" s="99" t="s">
        <v>1155</v>
      </c>
      <c r="D599" s="177" t="s">
        <v>426</v>
      </c>
      <c r="E599" s="177"/>
      <c r="F599" s="177"/>
      <c r="G599" s="177"/>
      <c r="H599" s="114">
        <v>231</v>
      </c>
      <c r="I599" s="114">
        <v>702.22950000000003</v>
      </c>
    </row>
    <row r="600" spans="1:9" x14ac:dyDescent="0.2">
      <c r="A600" s="102">
        <v>526</v>
      </c>
      <c r="B600" s="104" t="s">
        <v>1172</v>
      </c>
      <c r="C600" s="104" t="s">
        <v>1124</v>
      </c>
      <c r="D600" s="177" t="s">
        <v>426</v>
      </c>
      <c r="E600" s="177"/>
      <c r="F600" s="177"/>
      <c r="G600" s="177"/>
      <c r="H600" s="114">
        <v>3286</v>
      </c>
      <c r="I600" s="114">
        <v>9978.3467999999993</v>
      </c>
    </row>
    <row r="601" spans="1:9" x14ac:dyDescent="0.2">
      <c r="A601" s="102">
        <v>527</v>
      </c>
      <c r="B601" s="104" t="s">
        <v>1173</v>
      </c>
      <c r="C601" s="104" t="s">
        <v>1124</v>
      </c>
      <c r="D601" s="177" t="s">
        <v>426</v>
      </c>
      <c r="E601" s="177"/>
      <c r="F601" s="177"/>
      <c r="G601" s="177"/>
      <c r="H601" s="114">
        <v>4478</v>
      </c>
      <c r="I601" s="114">
        <v>13596.500700000001</v>
      </c>
    </row>
    <row r="602" spans="1:9" x14ac:dyDescent="0.2">
      <c r="A602" s="102">
        <v>528</v>
      </c>
      <c r="B602" s="104" t="s">
        <v>1169</v>
      </c>
      <c r="C602" s="104" t="s">
        <v>1124</v>
      </c>
      <c r="D602" s="177" t="s">
        <v>426</v>
      </c>
      <c r="E602" s="177"/>
      <c r="F602" s="177"/>
      <c r="G602" s="177"/>
      <c r="H602" s="114">
        <v>4236</v>
      </c>
      <c r="I602" s="114">
        <v>12860.831700000001</v>
      </c>
    </row>
    <row r="603" spans="1:9" x14ac:dyDescent="0.2">
      <c r="A603" s="102">
        <v>529</v>
      </c>
      <c r="B603" s="104" t="s">
        <v>1170</v>
      </c>
      <c r="C603" s="104" t="s">
        <v>1124</v>
      </c>
      <c r="D603" s="177" t="s">
        <v>426</v>
      </c>
      <c r="E603" s="177"/>
      <c r="F603" s="177"/>
      <c r="G603" s="177"/>
      <c r="H603" s="114">
        <v>4204</v>
      </c>
      <c r="I603" s="114">
        <v>12764.971799999999</v>
      </c>
    </row>
    <row r="604" spans="1:9" x14ac:dyDescent="0.2">
      <c r="A604" s="102">
        <v>530</v>
      </c>
      <c r="B604" s="104" t="s">
        <v>945</v>
      </c>
      <c r="C604" s="110" t="s">
        <v>1174</v>
      </c>
      <c r="D604" s="177" t="s">
        <v>1175</v>
      </c>
      <c r="E604" s="177"/>
      <c r="F604" s="177"/>
      <c r="G604" s="177"/>
      <c r="H604" s="114">
        <v>769</v>
      </c>
      <c r="I604" s="114">
        <v>2334.0771</v>
      </c>
    </row>
    <row r="605" spans="1:9" x14ac:dyDescent="0.2">
      <c r="A605" s="102">
        <v>531</v>
      </c>
      <c r="B605" s="109" t="s">
        <v>1176</v>
      </c>
      <c r="C605" s="109" t="s">
        <v>1130</v>
      </c>
      <c r="D605" s="168" t="s">
        <v>1156</v>
      </c>
      <c r="E605" s="169"/>
      <c r="F605" s="169"/>
      <c r="G605" s="170"/>
      <c r="H605" s="55">
        <v>4470</v>
      </c>
      <c r="I605" s="114">
        <v>13571.9784</v>
      </c>
    </row>
    <row r="606" spans="1:9" x14ac:dyDescent="0.2">
      <c r="A606" s="102">
        <v>532</v>
      </c>
      <c r="B606" s="109" t="s">
        <v>1177</v>
      </c>
      <c r="C606" s="109" t="s">
        <v>1130</v>
      </c>
      <c r="D606" s="168" t="s">
        <v>1156</v>
      </c>
      <c r="E606" s="169"/>
      <c r="F606" s="169"/>
      <c r="G606" s="170"/>
      <c r="H606" s="55">
        <v>4470</v>
      </c>
      <c r="I606" s="114">
        <v>13571.9784</v>
      </c>
    </row>
    <row r="607" spans="1:9" x14ac:dyDescent="0.2">
      <c r="A607" s="102">
        <v>533</v>
      </c>
      <c r="B607" s="109" t="s">
        <v>1178</v>
      </c>
      <c r="C607" s="109" t="s">
        <v>1179</v>
      </c>
      <c r="D607" s="168" t="s">
        <v>1156</v>
      </c>
      <c r="E607" s="169"/>
      <c r="F607" s="169"/>
      <c r="G607" s="170"/>
      <c r="H607" s="55">
        <v>5000</v>
      </c>
      <c r="I607" s="114">
        <v>15181.533000000001</v>
      </c>
    </row>
    <row r="608" spans="1:9" x14ac:dyDescent="0.2">
      <c r="A608" s="102">
        <v>534</v>
      </c>
      <c r="B608" s="109" t="s">
        <v>1180</v>
      </c>
      <c r="C608" s="109" t="s">
        <v>1181</v>
      </c>
      <c r="D608" s="168" t="s">
        <v>1156</v>
      </c>
      <c r="E608" s="169"/>
      <c r="F608" s="169"/>
      <c r="G608" s="170"/>
      <c r="H608" s="55">
        <v>3202</v>
      </c>
      <c r="I608" s="114">
        <v>9721.9772999999986</v>
      </c>
    </row>
    <row r="609" spans="1:9" s="34" customFormat="1" x14ac:dyDescent="0.2">
      <c r="A609" s="102">
        <v>535</v>
      </c>
      <c r="B609" s="109" t="s">
        <v>1182</v>
      </c>
      <c r="C609" s="109" t="s">
        <v>1181</v>
      </c>
      <c r="D609" s="168" t="s">
        <v>1156</v>
      </c>
      <c r="E609" s="169"/>
      <c r="F609" s="169"/>
      <c r="G609" s="170"/>
      <c r="H609" s="55">
        <v>3202</v>
      </c>
      <c r="I609" s="114">
        <v>9721.9772999999986</v>
      </c>
    </row>
    <row r="610" spans="1:9" x14ac:dyDescent="0.2">
      <c r="A610" s="102">
        <v>536</v>
      </c>
      <c r="B610" s="108" t="s">
        <v>1183</v>
      </c>
      <c r="C610" s="108" t="s">
        <v>1181</v>
      </c>
      <c r="D610" s="171" t="s">
        <v>1156</v>
      </c>
      <c r="E610" s="172"/>
      <c r="F610" s="172"/>
      <c r="G610" s="173"/>
      <c r="H610" s="56">
        <v>3202</v>
      </c>
      <c r="I610" s="114">
        <v>9721.9772999999986</v>
      </c>
    </row>
    <row r="611" spans="1:9" x14ac:dyDescent="0.2">
      <c r="A611" s="102">
        <v>537</v>
      </c>
      <c r="B611" s="57" t="s">
        <v>1184</v>
      </c>
      <c r="C611" s="109" t="s">
        <v>1181</v>
      </c>
      <c r="D611" s="174" t="s">
        <v>1156</v>
      </c>
      <c r="E611" s="175"/>
      <c r="F611" s="175"/>
      <c r="G611" s="175"/>
      <c r="H611" s="55">
        <v>3202</v>
      </c>
      <c r="I611" s="114">
        <v>9721.9772999999986</v>
      </c>
    </row>
    <row r="612" spans="1:9" ht="45.75" customHeight="1" x14ac:dyDescent="0.2">
      <c r="A612" s="58"/>
      <c r="B612" s="59" t="s">
        <v>1185</v>
      </c>
      <c r="C612" s="60"/>
      <c r="D612" s="61"/>
      <c r="E612" s="62"/>
      <c r="F612" s="63"/>
      <c r="G612" s="64"/>
      <c r="H612" s="63"/>
      <c r="I612" s="139"/>
    </row>
    <row r="613" spans="1:9" ht="24.75" customHeight="1" x14ac:dyDescent="0.2">
      <c r="A613" s="152" t="s">
        <v>1186</v>
      </c>
      <c r="B613" s="152"/>
      <c r="C613" s="152"/>
      <c r="D613" s="152"/>
      <c r="E613" s="152"/>
      <c r="F613" s="152"/>
      <c r="G613" s="152"/>
      <c r="H613" s="152"/>
      <c r="I613" s="152"/>
    </row>
    <row r="614" spans="1:9" x14ac:dyDescent="0.2">
      <c r="A614" s="176"/>
      <c r="B614" s="65"/>
      <c r="C614" s="66" t="s">
        <v>1187</v>
      </c>
      <c r="D614" s="67"/>
      <c r="E614" s="68"/>
      <c r="F614" s="67"/>
      <c r="G614" s="69"/>
      <c r="H614" s="65"/>
      <c r="I614" s="65"/>
    </row>
    <row r="615" spans="1:9" ht="38.25" x14ac:dyDescent="0.2">
      <c r="A615" s="153"/>
      <c r="B615" s="101" t="s">
        <v>1188</v>
      </c>
      <c r="C615" s="100" t="s">
        <v>420</v>
      </c>
      <c r="D615" s="153" t="s">
        <v>897</v>
      </c>
      <c r="E615" s="153"/>
      <c r="F615" s="153"/>
      <c r="G615" s="153"/>
      <c r="H615" s="45" t="s">
        <v>442</v>
      </c>
      <c r="I615" s="45" t="s">
        <v>397</v>
      </c>
    </row>
    <row r="616" spans="1:9" ht="25.5" x14ac:dyDescent="0.2">
      <c r="A616" s="104">
        <v>539</v>
      </c>
      <c r="B616" s="105" t="s">
        <v>1189</v>
      </c>
      <c r="C616" s="105" t="s">
        <v>1190</v>
      </c>
      <c r="D616" s="162" t="s">
        <v>688</v>
      </c>
      <c r="E616" s="162"/>
      <c r="F616" s="162"/>
      <c r="G616" s="162"/>
      <c r="H616" s="106">
        <v>1921</v>
      </c>
      <c r="I616" s="106">
        <v>5831.8487999999998</v>
      </c>
    </row>
    <row r="617" spans="1:9" ht="25.5" x14ac:dyDescent="0.2">
      <c r="A617" s="104">
        <v>540</v>
      </c>
      <c r="B617" s="105" t="s">
        <v>1191</v>
      </c>
      <c r="C617" s="105" t="s">
        <v>1192</v>
      </c>
      <c r="D617" s="162" t="s">
        <v>688</v>
      </c>
      <c r="E617" s="162" t="s">
        <v>688</v>
      </c>
      <c r="F617" s="162"/>
      <c r="G617" s="162"/>
      <c r="H617" s="106">
        <v>1921</v>
      </c>
      <c r="I617" s="106">
        <v>5831.8487999999998</v>
      </c>
    </row>
    <row r="618" spans="1:9" ht="25.5" x14ac:dyDescent="0.2">
      <c r="A618" s="104">
        <v>541</v>
      </c>
      <c r="B618" s="105" t="s">
        <v>1193</v>
      </c>
      <c r="C618" s="105" t="s">
        <v>1194</v>
      </c>
      <c r="D618" s="162" t="s">
        <v>688</v>
      </c>
      <c r="E618" s="162" t="s">
        <v>688</v>
      </c>
      <c r="F618" s="162"/>
      <c r="G618" s="162"/>
      <c r="H618" s="106">
        <v>1921</v>
      </c>
      <c r="I618" s="106">
        <v>5831.8487999999998</v>
      </c>
    </row>
    <row r="619" spans="1:9" ht="12.75" customHeight="1" x14ac:dyDescent="0.2">
      <c r="A619" s="104">
        <v>542</v>
      </c>
      <c r="B619" s="105" t="s">
        <v>1195</v>
      </c>
      <c r="C619" s="105" t="s">
        <v>1196</v>
      </c>
      <c r="D619" s="162" t="s">
        <v>688</v>
      </c>
      <c r="E619" s="162" t="s">
        <v>688</v>
      </c>
      <c r="F619" s="162"/>
      <c r="G619" s="162"/>
      <c r="H619" s="106">
        <v>1921</v>
      </c>
      <c r="I619" s="106">
        <v>5831.8487999999998</v>
      </c>
    </row>
    <row r="620" spans="1:9" ht="12.75" customHeight="1" x14ac:dyDescent="0.2">
      <c r="A620" s="104">
        <v>543</v>
      </c>
      <c r="B620" s="105" t="s">
        <v>1197</v>
      </c>
      <c r="C620" s="105" t="s">
        <v>1198</v>
      </c>
      <c r="D620" s="162" t="s">
        <v>688</v>
      </c>
      <c r="E620" s="162" t="s">
        <v>688</v>
      </c>
      <c r="F620" s="162"/>
      <c r="G620" s="162"/>
      <c r="H620" s="106">
        <v>434</v>
      </c>
      <c r="I620" s="106">
        <v>1317.5163</v>
      </c>
    </row>
    <row r="621" spans="1:9" ht="12.75" customHeight="1" x14ac:dyDescent="0.2">
      <c r="A621" s="104">
        <v>544</v>
      </c>
      <c r="B621" s="70" t="s">
        <v>1199</v>
      </c>
      <c r="C621" s="70" t="s">
        <v>1200</v>
      </c>
      <c r="D621" s="162" t="s">
        <v>688</v>
      </c>
      <c r="E621" s="162"/>
      <c r="F621" s="162"/>
      <c r="G621" s="162"/>
      <c r="H621" s="71">
        <v>511</v>
      </c>
      <c r="I621" s="106">
        <v>1551.5927999999999</v>
      </c>
    </row>
    <row r="622" spans="1:9" ht="12.75" customHeight="1" x14ac:dyDescent="0.2">
      <c r="A622" s="104">
        <v>545</v>
      </c>
      <c r="B622" s="105" t="s">
        <v>1201</v>
      </c>
      <c r="C622" s="105" t="s">
        <v>1202</v>
      </c>
      <c r="D622" s="162" t="s">
        <v>688</v>
      </c>
      <c r="E622" s="162" t="s">
        <v>688</v>
      </c>
      <c r="F622" s="162"/>
      <c r="G622" s="162"/>
      <c r="H622" s="106">
        <v>568</v>
      </c>
      <c r="I622" s="106">
        <v>1725.4782</v>
      </c>
    </row>
    <row r="623" spans="1:9" ht="25.5" x14ac:dyDescent="0.2">
      <c r="A623" s="104">
        <v>546</v>
      </c>
      <c r="B623" s="70" t="s">
        <v>1203</v>
      </c>
      <c r="C623" s="70" t="s">
        <v>1202</v>
      </c>
      <c r="D623" s="162" t="s">
        <v>688</v>
      </c>
      <c r="E623" s="162"/>
      <c r="F623" s="162"/>
      <c r="G623" s="162"/>
      <c r="H623" s="71">
        <v>883</v>
      </c>
      <c r="I623" s="106">
        <v>2681.8478999999998</v>
      </c>
    </row>
    <row r="624" spans="1:9" ht="25.5" x14ac:dyDescent="0.2">
      <c r="A624" s="104">
        <v>547</v>
      </c>
      <c r="B624" s="70" t="s">
        <v>1204</v>
      </c>
      <c r="C624" s="70" t="s">
        <v>1202</v>
      </c>
      <c r="D624" s="162" t="s">
        <v>688</v>
      </c>
      <c r="E624" s="162"/>
      <c r="F624" s="162"/>
      <c r="G624" s="162"/>
      <c r="H624" s="71">
        <v>1177</v>
      </c>
      <c r="I624" s="106">
        <v>3573.5679</v>
      </c>
    </row>
    <row r="625" spans="1:9" ht="25.5" x14ac:dyDescent="0.2">
      <c r="A625" s="104">
        <v>548</v>
      </c>
      <c r="B625" s="70" t="s">
        <v>1205</v>
      </c>
      <c r="C625" s="70" t="s">
        <v>1202</v>
      </c>
      <c r="D625" s="162" t="s">
        <v>688</v>
      </c>
      <c r="E625" s="162"/>
      <c r="F625" s="162"/>
      <c r="G625" s="162"/>
      <c r="H625" s="71">
        <v>1759</v>
      </c>
      <c r="I625" s="106">
        <v>5341.4027999999998</v>
      </c>
    </row>
    <row r="626" spans="1:9" ht="25.5" x14ac:dyDescent="0.2">
      <c r="A626" s="104">
        <v>549</v>
      </c>
      <c r="B626" s="70" t="s">
        <v>1206</v>
      </c>
      <c r="C626" s="70" t="s">
        <v>1202</v>
      </c>
      <c r="D626" s="162" t="s">
        <v>688</v>
      </c>
      <c r="E626" s="162"/>
      <c r="F626" s="162"/>
      <c r="G626" s="162"/>
      <c r="H626" s="71">
        <v>2039</v>
      </c>
      <c r="I626" s="106">
        <v>6190.7661000000007</v>
      </c>
    </row>
    <row r="627" spans="1:9" x14ac:dyDescent="0.2">
      <c r="A627" s="161">
        <v>549</v>
      </c>
      <c r="B627" s="162" t="s">
        <v>790</v>
      </c>
      <c r="C627" s="105" t="s">
        <v>1207</v>
      </c>
      <c r="D627" s="162" t="s">
        <v>688</v>
      </c>
      <c r="E627" s="162"/>
      <c r="F627" s="162"/>
      <c r="G627" s="162"/>
      <c r="H627" s="163">
        <v>81</v>
      </c>
      <c r="I627" s="164">
        <v>245.22300000000001</v>
      </c>
    </row>
    <row r="628" spans="1:9" x14ac:dyDescent="0.2">
      <c r="A628" s="161"/>
      <c r="B628" s="162"/>
      <c r="C628" s="105" t="s">
        <v>1208</v>
      </c>
      <c r="D628" s="162"/>
      <c r="E628" s="162"/>
      <c r="F628" s="162"/>
      <c r="G628" s="162"/>
      <c r="H628" s="163">
        <v>0</v>
      </c>
      <c r="I628" s="165"/>
    </row>
    <row r="629" spans="1:9" x14ac:dyDescent="0.2">
      <c r="A629" s="161"/>
      <c r="B629" s="162"/>
      <c r="C629" s="105" t="s">
        <v>1209</v>
      </c>
      <c r="D629" s="162"/>
      <c r="E629" s="162"/>
      <c r="F629" s="162"/>
      <c r="G629" s="162"/>
      <c r="H629" s="163">
        <v>0</v>
      </c>
      <c r="I629" s="165"/>
    </row>
    <row r="630" spans="1:9" x14ac:dyDescent="0.2">
      <c r="A630" s="161"/>
      <c r="B630" s="162"/>
      <c r="C630" s="105" t="s">
        <v>1210</v>
      </c>
      <c r="D630" s="162"/>
      <c r="E630" s="162"/>
      <c r="F630" s="162"/>
      <c r="G630" s="162"/>
      <c r="H630" s="163">
        <v>0</v>
      </c>
      <c r="I630" s="165"/>
    </row>
    <row r="631" spans="1:9" x14ac:dyDescent="0.2">
      <c r="A631" s="161"/>
      <c r="B631" s="162"/>
      <c r="C631" s="105"/>
      <c r="D631" s="162"/>
      <c r="E631" s="162"/>
      <c r="F631" s="162"/>
      <c r="G631" s="162"/>
      <c r="H631" s="163">
        <v>0</v>
      </c>
      <c r="I631" s="166"/>
    </row>
    <row r="632" spans="1:9" x14ac:dyDescent="0.2">
      <c r="A632" s="104">
        <v>550</v>
      </c>
      <c r="B632" s="105" t="s">
        <v>1211</v>
      </c>
      <c r="C632" s="105" t="s">
        <v>1212</v>
      </c>
      <c r="D632" s="162" t="s">
        <v>688</v>
      </c>
      <c r="E632" s="162" t="s">
        <v>688</v>
      </c>
      <c r="F632" s="162"/>
      <c r="G632" s="162"/>
      <c r="H632" s="106">
        <v>141</v>
      </c>
      <c r="I632" s="106">
        <v>428.02560000000005</v>
      </c>
    </row>
    <row r="633" spans="1:9" x14ac:dyDescent="0.2">
      <c r="A633" s="161">
        <v>551</v>
      </c>
      <c r="B633" s="162" t="s">
        <v>1213</v>
      </c>
      <c r="C633" s="162" t="s">
        <v>1214</v>
      </c>
      <c r="D633" s="162" t="s">
        <v>688</v>
      </c>
      <c r="E633" s="162"/>
      <c r="F633" s="162"/>
      <c r="G633" s="162"/>
      <c r="H633" s="163">
        <v>146</v>
      </c>
      <c r="I633" s="164">
        <v>443.63069999999999</v>
      </c>
    </row>
    <row r="634" spans="1:9" x14ac:dyDescent="0.2">
      <c r="A634" s="161"/>
      <c r="B634" s="162"/>
      <c r="C634" s="162"/>
      <c r="D634" s="162"/>
      <c r="E634" s="162"/>
      <c r="F634" s="162"/>
      <c r="G634" s="162"/>
      <c r="H634" s="163">
        <v>0</v>
      </c>
      <c r="I634" s="166"/>
    </row>
    <row r="635" spans="1:9" x14ac:dyDescent="0.2">
      <c r="A635" s="161">
        <v>552</v>
      </c>
      <c r="B635" s="162" t="s">
        <v>1215</v>
      </c>
      <c r="C635" s="162" t="s">
        <v>1216</v>
      </c>
      <c r="D635" s="162" t="s">
        <v>688</v>
      </c>
      <c r="E635" s="162"/>
      <c r="F635" s="162"/>
      <c r="G635" s="162"/>
      <c r="H635" s="163">
        <v>146</v>
      </c>
      <c r="I635" s="164">
        <v>443.63069999999999</v>
      </c>
    </row>
    <row r="636" spans="1:9" x14ac:dyDescent="0.2">
      <c r="A636" s="161"/>
      <c r="B636" s="162"/>
      <c r="C636" s="162"/>
      <c r="D636" s="162"/>
      <c r="E636" s="162"/>
      <c r="F636" s="162"/>
      <c r="G636" s="162"/>
      <c r="H636" s="163">
        <v>0</v>
      </c>
      <c r="I636" s="166"/>
    </row>
    <row r="637" spans="1:9" ht="38.25" x14ac:dyDescent="0.2">
      <c r="A637" s="104">
        <v>553</v>
      </c>
      <c r="B637" s="105" t="s">
        <v>1217</v>
      </c>
      <c r="C637" s="105" t="s">
        <v>1218</v>
      </c>
      <c r="D637" s="162" t="s">
        <v>688</v>
      </c>
      <c r="E637" s="162" t="s">
        <v>688</v>
      </c>
      <c r="F637" s="162"/>
      <c r="G637" s="162"/>
      <c r="H637" s="163">
        <v>146</v>
      </c>
      <c r="I637" s="164">
        <v>443.63069999999999</v>
      </c>
    </row>
    <row r="638" spans="1:9" x14ac:dyDescent="0.2">
      <c r="A638" s="104">
        <v>554</v>
      </c>
      <c r="B638" s="105" t="s">
        <v>1219</v>
      </c>
      <c r="C638" s="105" t="s">
        <v>1220</v>
      </c>
      <c r="D638" s="162" t="s">
        <v>688</v>
      </c>
      <c r="E638" s="162" t="s">
        <v>688</v>
      </c>
      <c r="F638" s="162"/>
      <c r="G638" s="162"/>
      <c r="H638" s="163"/>
      <c r="I638" s="166"/>
    </row>
    <row r="639" spans="1:9" x14ac:dyDescent="0.2">
      <c r="A639" s="104">
        <v>555</v>
      </c>
      <c r="B639" s="105" t="s">
        <v>1221</v>
      </c>
      <c r="C639" s="105" t="s">
        <v>1222</v>
      </c>
      <c r="D639" s="162" t="s">
        <v>688</v>
      </c>
      <c r="E639" s="162" t="s">
        <v>688</v>
      </c>
      <c r="F639" s="162"/>
      <c r="G639" s="162"/>
      <c r="H639" s="106">
        <v>146</v>
      </c>
      <c r="I639" s="106">
        <v>443.63069999999999</v>
      </c>
    </row>
    <row r="640" spans="1:9" ht="30.75" customHeight="1" x14ac:dyDescent="0.2">
      <c r="A640" s="152" t="s">
        <v>1223</v>
      </c>
      <c r="B640" s="152"/>
      <c r="C640" s="152"/>
      <c r="D640" s="152"/>
      <c r="E640" s="152"/>
      <c r="F640" s="152"/>
      <c r="G640" s="152"/>
      <c r="H640" s="152"/>
      <c r="I640" s="152"/>
    </row>
    <row r="641" spans="1:9" x14ac:dyDescent="0.2">
      <c r="A641" s="104">
        <v>556</v>
      </c>
      <c r="B641" s="105" t="s">
        <v>1224</v>
      </c>
      <c r="C641" s="105" t="s">
        <v>1225</v>
      </c>
      <c r="D641" s="162" t="s">
        <v>688</v>
      </c>
      <c r="E641" s="162"/>
      <c r="F641" s="162"/>
      <c r="G641" s="162"/>
      <c r="H641" s="106">
        <v>130</v>
      </c>
      <c r="I641" s="106">
        <v>394.58609999999999</v>
      </c>
    </row>
    <row r="642" spans="1:9" x14ac:dyDescent="0.2">
      <c r="A642" s="104">
        <v>557</v>
      </c>
      <c r="B642" s="105" t="s">
        <v>1226</v>
      </c>
      <c r="C642" s="105" t="s">
        <v>1227</v>
      </c>
      <c r="D642" s="162" t="s">
        <v>688</v>
      </c>
      <c r="E642" s="162" t="s">
        <v>688</v>
      </c>
      <c r="F642" s="162"/>
      <c r="G642" s="162"/>
      <c r="H642" s="106">
        <v>284</v>
      </c>
      <c r="I642" s="106">
        <v>862.73910000000001</v>
      </c>
    </row>
    <row r="643" spans="1:9" ht="51" x14ac:dyDescent="0.2">
      <c r="A643" s="161">
        <v>558</v>
      </c>
      <c r="B643" s="105" t="s">
        <v>1228</v>
      </c>
      <c r="C643" s="162" t="s">
        <v>556</v>
      </c>
      <c r="D643" s="162" t="s">
        <v>688</v>
      </c>
      <c r="E643" s="162"/>
      <c r="F643" s="162"/>
      <c r="G643" s="162"/>
      <c r="H643" s="163">
        <v>511</v>
      </c>
      <c r="I643" s="164">
        <v>1551.5927999999999</v>
      </c>
    </row>
    <row r="644" spans="1:9" ht="25.5" x14ac:dyDescent="0.2">
      <c r="A644" s="161"/>
      <c r="B644" s="105" t="s">
        <v>1229</v>
      </c>
      <c r="C644" s="162"/>
      <c r="D644" s="162"/>
      <c r="E644" s="162"/>
      <c r="F644" s="162"/>
      <c r="G644" s="162"/>
      <c r="H644" s="163">
        <v>0</v>
      </c>
      <c r="I644" s="166"/>
    </row>
    <row r="645" spans="1:9" ht="49.5" customHeight="1" x14ac:dyDescent="0.2">
      <c r="A645" s="104">
        <v>559</v>
      </c>
      <c r="B645" s="105" t="s">
        <v>1230</v>
      </c>
      <c r="C645" s="105" t="s">
        <v>1230</v>
      </c>
      <c r="D645" s="162" t="s">
        <v>688</v>
      </c>
      <c r="E645" s="162" t="s">
        <v>688</v>
      </c>
      <c r="F645" s="162"/>
      <c r="G645" s="162"/>
      <c r="H645" s="106">
        <v>146</v>
      </c>
      <c r="I645" s="106">
        <v>443.63069999999999</v>
      </c>
    </row>
    <row r="646" spans="1:9" x14ac:dyDescent="0.2">
      <c r="A646" s="104">
        <v>560</v>
      </c>
      <c r="B646" s="105" t="s">
        <v>1231</v>
      </c>
      <c r="C646" s="105" t="s">
        <v>1227</v>
      </c>
      <c r="D646" s="162" t="s">
        <v>688</v>
      </c>
      <c r="E646" s="162" t="s">
        <v>688</v>
      </c>
      <c r="F646" s="162"/>
      <c r="G646" s="162"/>
      <c r="H646" s="106">
        <v>146</v>
      </c>
      <c r="I646" s="106">
        <v>443.63069999999999</v>
      </c>
    </row>
    <row r="647" spans="1:9" x14ac:dyDescent="0.2">
      <c r="A647" s="161">
        <v>561</v>
      </c>
      <c r="B647" s="162" t="s">
        <v>1232</v>
      </c>
      <c r="C647" s="105" t="s">
        <v>1233</v>
      </c>
      <c r="D647" s="162" t="s">
        <v>688</v>
      </c>
      <c r="E647" s="162"/>
      <c r="F647" s="162"/>
      <c r="G647" s="162"/>
      <c r="H647" s="163">
        <v>146</v>
      </c>
      <c r="I647" s="164">
        <v>443.63069999999999</v>
      </c>
    </row>
    <row r="648" spans="1:9" x14ac:dyDescent="0.2">
      <c r="A648" s="161"/>
      <c r="B648" s="167"/>
      <c r="C648" s="105" t="s">
        <v>1234</v>
      </c>
      <c r="D648" s="162"/>
      <c r="E648" s="162"/>
      <c r="F648" s="162"/>
      <c r="G648" s="162"/>
      <c r="H648" s="163">
        <v>0</v>
      </c>
      <c r="I648" s="165"/>
    </row>
    <row r="649" spans="1:9" x14ac:dyDescent="0.2">
      <c r="A649" s="161"/>
      <c r="B649" s="167"/>
      <c r="C649" s="105" t="s">
        <v>1235</v>
      </c>
      <c r="D649" s="162"/>
      <c r="E649" s="162"/>
      <c r="F649" s="162"/>
      <c r="G649" s="162"/>
      <c r="H649" s="163">
        <v>0</v>
      </c>
      <c r="I649" s="165"/>
    </row>
    <row r="650" spans="1:9" x14ac:dyDescent="0.2">
      <c r="A650" s="161"/>
      <c r="B650" s="167"/>
      <c r="C650" s="105" t="s">
        <v>1236</v>
      </c>
      <c r="D650" s="162"/>
      <c r="E650" s="162"/>
      <c r="F650" s="162"/>
      <c r="G650" s="162"/>
      <c r="H650" s="163">
        <v>0</v>
      </c>
      <c r="I650" s="165"/>
    </row>
    <row r="651" spans="1:9" x14ac:dyDescent="0.2">
      <c r="A651" s="161"/>
      <c r="B651" s="167"/>
      <c r="C651" s="105" t="s">
        <v>1237</v>
      </c>
      <c r="D651" s="162"/>
      <c r="E651" s="162"/>
      <c r="F651" s="162"/>
      <c r="G651" s="162"/>
      <c r="H651" s="163">
        <v>0</v>
      </c>
      <c r="I651" s="165"/>
    </row>
    <row r="652" spans="1:9" x14ac:dyDescent="0.2">
      <c r="A652" s="161"/>
      <c r="B652" s="167"/>
      <c r="C652" s="105" t="s">
        <v>1238</v>
      </c>
      <c r="D652" s="162"/>
      <c r="E652" s="162"/>
      <c r="F652" s="162"/>
      <c r="G652" s="162"/>
      <c r="H652" s="163">
        <v>0</v>
      </c>
      <c r="I652" s="165"/>
    </row>
    <row r="653" spans="1:9" x14ac:dyDescent="0.2">
      <c r="A653" s="161"/>
      <c r="B653" s="167"/>
      <c r="C653" s="105" t="s">
        <v>1233</v>
      </c>
      <c r="D653" s="162"/>
      <c r="E653" s="162"/>
      <c r="F653" s="162"/>
      <c r="G653" s="162"/>
      <c r="H653" s="163">
        <v>0</v>
      </c>
      <c r="I653" s="165"/>
    </row>
    <row r="654" spans="1:9" x14ac:dyDescent="0.2">
      <c r="A654" s="161"/>
      <c r="B654" s="167"/>
      <c r="C654" s="105" t="s">
        <v>1239</v>
      </c>
      <c r="D654" s="162"/>
      <c r="E654" s="162"/>
      <c r="F654" s="162"/>
      <c r="G654" s="162"/>
      <c r="H654" s="163">
        <v>0</v>
      </c>
      <c r="I654" s="165"/>
    </row>
    <row r="655" spans="1:9" x14ac:dyDescent="0.2">
      <c r="A655" s="161"/>
      <c r="B655" s="167"/>
      <c r="C655" s="105" t="s">
        <v>1240</v>
      </c>
      <c r="D655" s="162"/>
      <c r="E655" s="162"/>
      <c r="F655" s="162"/>
      <c r="G655" s="162"/>
      <c r="H655" s="163">
        <v>0</v>
      </c>
      <c r="I655" s="165"/>
    </row>
    <row r="656" spans="1:9" x14ac:dyDescent="0.2">
      <c r="A656" s="161"/>
      <c r="B656" s="167"/>
      <c r="C656" s="105" t="s">
        <v>1241</v>
      </c>
      <c r="D656" s="162"/>
      <c r="E656" s="162"/>
      <c r="F656" s="162"/>
      <c r="G656" s="162"/>
      <c r="H656" s="163">
        <v>0</v>
      </c>
      <c r="I656" s="165"/>
    </row>
    <row r="657" spans="1:9" x14ac:dyDescent="0.2">
      <c r="A657" s="161"/>
      <c r="B657" s="167"/>
      <c r="C657" s="105" t="s">
        <v>1242</v>
      </c>
      <c r="D657" s="162"/>
      <c r="E657" s="162"/>
      <c r="F657" s="162"/>
      <c r="G657" s="162"/>
      <c r="H657" s="163">
        <v>0</v>
      </c>
      <c r="I657" s="165"/>
    </row>
    <row r="658" spans="1:9" x14ac:dyDescent="0.2">
      <c r="A658" s="161"/>
      <c r="B658" s="167"/>
      <c r="C658" s="105" t="s">
        <v>1243</v>
      </c>
      <c r="D658" s="162"/>
      <c r="E658" s="162"/>
      <c r="F658" s="162"/>
      <c r="G658" s="162"/>
      <c r="H658" s="163">
        <v>0</v>
      </c>
      <c r="I658" s="165"/>
    </row>
    <row r="659" spans="1:9" x14ac:dyDescent="0.2">
      <c r="A659" s="161"/>
      <c r="B659" s="167"/>
      <c r="C659" s="105" t="s">
        <v>1244</v>
      </c>
      <c r="D659" s="162"/>
      <c r="E659" s="162"/>
      <c r="F659" s="162"/>
      <c r="G659" s="162"/>
      <c r="H659" s="163">
        <v>0</v>
      </c>
      <c r="I659" s="165"/>
    </row>
    <row r="660" spans="1:9" x14ac:dyDescent="0.2">
      <c r="A660" s="161"/>
      <c r="B660" s="167"/>
      <c r="C660" s="105" t="s">
        <v>1245</v>
      </c>
      <c r="D660" s="162"/>
      <c r="E660" s="162"/>
      <c r="F660" s="162"/>
      <c r="G660" s="162"/>
      <c r="H660" s="163">
        <v>0</v>
      </c>
      <c r="I660" s="166"/>
    </row>
    <row r="661" spans="1:9" x14ac:dyDescent="0.2">
      <c r="A661" s="152" t="s">
        <v>1246</v>
      </c>
      <c r="B661" s="152"/>
      <c r="C661" s="152"/>
      <c r="D661" s="152"/>
      <c r="E661" s="152"/>
      <c r="F661" s="152"/>
      <c r="G661" s="152"/>
      <c r="H661" s="152"/>
      <c r="I661" s="152"/>
    </row>
    <row r="662" spans="1:9" x14ac:dyDescent="0.2">
      <c r="A662" s="161">
        <v>562</v>
      </c>
      <c r="B662" s="162" t="s">
        <v>1247</v>
      </c>
      <c r="C662" s="105" t="s">
        <v>1248</v>
      </c>
      <c r="D662" s="162" t="s">
        <v>688</v>
      </c>
      <c r="E662" s="162"/>
      <c r="F662" s="162"/>
      <c r="G662" s="162"/>
      <c r="H662" s="163">
        <v>2357</v>
      </c>
      <c r="I662" s="164">
        <v>7156.0529999999999</v>
      </c>
    </row>
    <row r="663" spans="1:9" x14ac:dyDescent="0.2">
      <c r="A663" s="161"/>
      <c r="B663" s="162"/>
      <c r="C663" s="105" t="s">
        <v>1249</v>
      </c>
      <c r="D663" s="162"/>
      <c r="E663" s="162"/>
      <c r="F663" s="162"/>
      <c r="G663" s="162"/>
      <c r="H663" s="163">
        <v>0</v>
      </c>
      <c r="I663" s="165"/>
    </row>
    <row r="664" spans="1:9" x14ac:dyDescent="0.2">
      <c r="A664" s="161"/>
      <c r="B664" s="162"/>
      <c r="C664" s="105" t="s">
        <v>1250</v>
      </c>
      <c r="D664" s="162"/>
      <c r="E664" s="162"/>
      <c r="F664" s="162"/>
      <c r="G664" s="162"/>
      <c r="H664" s="163">
        <v>0</v>
      </c>
      <c r="I664" s="166"/>
    </row>
    <row r="665" spans="1:9" x14ac:dyDescent="0.2">
      <c r="A665" s="161">
        <v>563</v>
      </c>
      <c r="B665" s="162" t="s">
        <v>1251</v>
      </c>
      <c r="C665" s="105" t="s">
        <v>1248</v>
      </c>
      <c r="D665" s="162" t="s">
        <v>688</v>
      </c>
      <c r="E665" s="162" t="s">
        <v>688</v>
      </c>
      <c r="F665" s="162"/>
      <c r="G665" s="162"/>
      <c r="H665" s="163">
        <v>2357</v>
      </c>
      <c r="I665" s="164">
        <v>7156.0529999999999</v>
      </c>
    </row>
    <row r="666" spans="1:9" x14ac:dyDescent="0.2">
      <c r="A666" s="161"/>
      <c r="B666" s="162"/>
      <c r="C666" s="105" t="s">
        <v>1249</v>
      </c>
      <c r="D666" s="162"/>
      <c r="E666" s="162"/>
      <c r="F666" s="162"/>
      <c r="G666" s="162"/>
      <c r="H666" s="163">
        <v>0</v>
      </c>
      <c r="I666" s="165"/>
    </row>
    <row r="667" spans="1:9" x14ac:dyDescent="0.2">
      <c r="A667" s="161"/>
      <c r="B667" s="162"/>
      <c r="C667" s="105" t="s">
        <v>1250</v>
      </c>
      <c r="D667" s="162"/>
      <c r="E667" s="162"/>
      <c r="F667" s="162"/>
      <c r="G667" s="162"/>
      <c r="H667" s="163">
        <v>0</v>
      </c>
      <c r="I667" s="166"/>
    </row>
    <row r="668" spans="1:9" x14ac:dyDescent="0.2">
      <c r="A668" s="161">
        <v>564</v>
      </c>
      <c r="B668" s="162" t="s">
        <v>1252</v>
      </c>
      <c r="C668" s="105" t="s">
        <v>1253</v>
      </c>
      <c r="D668" s="162" t="s">
        <v>688</v>
      </c>
      <c r="E668" s="162" t="s">
        <v>688</v>
      </c>
      <c r="F668" s="162"/>
      <c r="G668" s="162"/>
      <c r="H668" s="163">
        <v>2357</v>
      </c>
      <c r="I668" s="164">
        <v>7156.0529999999999</v>
      </c>
    </row>
    <row r="669" spans="1:9" x14ac:dyDescent="0.2">
      <c r="A669" s="161"/>
      <c r="B669" s="162"/>
      <c r="C669" s="105" t="s">
        <v>1254</v>
      </c>
      <c r="D669" s="162"/>
      <c r="E669" s="162"/>
      <c r="F669" s="162"/>
      <c r="G669" s="162"/>
      <c r="H669" s="163">
        <v>0</v>
      </c>
      <c r="I669" s="165"/>
    </row>
    <row r="670" spans="1:9" x14ac:dyDescent="0.2">
      <c r="A670" s="161"/>
      <c r="B670" s="162"/>
      <c r="C670" s="105" t="s">
        <v>1255</v>
      </c>
      <c r="D670" s="162"/>
      <c r="E670" s="162"/>
      <c r="F670" s="162"/>
      <c r="G670" s="162"/>
      <c r="H670" s="163">
        <v>0</v>
      </c>
      <c r="I670" s="166"/>
    </row>
    <row r="671" spans="1:9" x14ac:dyDescent="0.2">
      <c r="A671" s="161">
        <v>565</v>
      </c>
      <c r="B671" s="162" t="s">
        <v>1256</v>
      </c>
      <c r="C671" s="105" t="s">
        <v>1253</v>
      </c>
      <c r="D671" s="162" t="s">
        <v>688</v>
      </c>
      <c r="E671" s="162" t="s">
        <v>688</v>
      </c>
      <c r="F671" s="162"/>
      <c r="G671" s="162"/>
      <c r="H671" s="163">
        <v>2357</v>
      </c>
      <c r="I671" s="164">
        <v>7156.0529999999999</v>
      </c>
    </row>
    <row r="672" spans="1:9" x14ac:dyDescent="0.2">
      <c r="A672" s="161"/>
      <c r="B672" s="162"/>
      <c r="C672" s="105" t="s">
        <v>1257</v>
      </c>
      <c r="D672" s="162"/>
      <c r="E672" s="162"/>
      <c r="F672" s="162"/>
      <c r="G672" s="162"/>
      <c r="H672" s="163">
        <v>0</v>
      </c>
      <c r="I672" s="165"/>
    </row>
    <row r="673" spans="1:9" x14ac:dyDescent="0.2">
      <c r="A673" s="161"/>
      <c r="B673" s="162"/>
      <c r="C673" s="105" t="s">
        <v>1255</v>
      </c>
      <c r="D673" s="162"/>
      <c r="E673" s="162"/>
      <c r="F673" s="162"/>
      <c r="G673" s="162"/>
      <c r="H673" s="163">
        <v>0</v>
      </c>
      <c r="I673" s="166"/>
    </row>
    <row r="674" spans="1:9" ht="25.5" x14ac:dyDescent="0.2">
      <c r="A674" s="104">
        <v>566</v>
      </c>
      <c r="B674" s="105" t="s">
        <v>1258</v>
      </c>
      <c r="C674" s="105" t="s">
        <v>1259</v>
      </c>
      <c r="D674" s="162" t="s">
        <v>688</v>
      </c>
      <c r="E674" s="162" t="s">
        <v>688</v>
      </c>
      <c r="F674" s="162"/>
      <c r="G674" s="162"/>
      <c r="H674" s="106">
        <v>2357</v>
      </c>
      <c r="I674" s="106">
        <v>7156.0529999999999</v>
      </c>
    </row>
    <row r="675" spans="1:9" x14ac:dyDescent="0.2">
      <c r="A675" s="153" t="s">
        <v>1260</v>
      </c>
      <c r="B675" s="153"/>
      <c r="C675" s="153"/>
      <c r="D675" s="153"/>
      <c r="E675" s="153"/>
      <c r="F675" s="153"/>
      <c r="G675" s="153"/>
      <c r="H675" s="153"/>
      <c r="I675" s="153"/>
    </row>
    <row r="676" spans="1:9" x14ac:dyDescent="0.2">
      <c r="A676" s="161">
        <v>567</v>
      </c>
      <c r="B676" s="162" t="s">
        <v>1261</v>
      </c>
      <c r="C676" s="105" t="s">
        <v>1262</v>
      </c>
      <c r="D676" s="162" t="s">
        <v>688</v>
      </c>
      <c r="E676" s="162"/>
      <c r="F676" s="162"/>
      <c r="G676" s="162"/>
      <c r="H676" s="163">
        <v>327</v>
      </c>
      <c r="I676" s="164">
        <v>992.03850000000011</v>
      </c>
    </row>
    <row r="677" spans="1:9" x14ac:dyDescent="0.2">
      <c r="A677" s="161"/>
      <c r="B677" s="162"/>
      <c r="C677" s="105" t="s">
        <v>1263</v>
      </c>
      <c r="D677" s="162"/>
      <c r="E677" s="162"/>
      <c r="F677" s="162"/>
      <c r="G677" s="162"/>
      <c r="H677" s="163">
        <v>0</v>
      </c>
      <c r="I677" s="165"/>
    </row>
    <row r="678" spans="1:9" x14ac:dyDescent="0.2">
      <c r="A678" s="161"/>
      <c r="B678" s="162"/>
      <c r="C678" s="105" t="s">
        <v>1264</v>
      </c>
      <c r="D678" s="162"/>
      <c r="E678" s="162"/>
      <c r="F678" s="162"/>
      <c r="G678" s="162"/>
      <c r="H678" s="163">
        <v>0</v>
      </c>
      <c r="I678" s="165"/>
    </row>
    <row r="679" spans="1:9" x14ac:dyDescent="0.2">
      <c r="A679" s="161"/>
      <c r="B679" s="162"/>
      <c r="C679" s="105" t="s">
        <v>1265</v>
      </c>
      <c r="D679" s="162"/>
      <c r="E679" s="162"/>
      <c r="F679" s="162"/>
      <c r="G679" s="162"/>
      <c r="H679" s="163">
        <v>0</v>
      </c>
      <c r="I679" s="166"/>
    </row>
    <row r="680" spans="1:9" x14ac:dyDescent="0.2">
      <c r="A680" s="152" t="s">
        <v>1266</v>
      </c>
      <c r="B680" s="152"/>
      <c r="C680" s="152"/>
      <c r="D680" s="152"/>
      <c r="E680" s="152"/>
      <c r="F680" s="152"/>
      <c r="G680" s="152"/>
      <c r="H680" s="152"/>
      <c r="I680" s="152"/>
    </row>
    <row r="681" spans="1:9" x14ac:dyDescent="0.2">
      <c r="A681" s="159" t="s">
        <v>1267</v>
      </c>
      <c r="B681" s="159"/>
      <c r="C681" s="159"/>
      <c r="D681" s="159"/>
      <c r="E681" s="159"/>
      <c r="F681" s="159"/>
      <c r="G681" s="159"/>
      <c r="H681" s="159"/>
      <c r="I681" s="159"/>
    </row>
    <row r="682" spans="1:9" x14ac:dyDescent="0.2">
      <c r="A682" s="72"/>
      <c r="B682" s="73" t="s">
        <v>1268</v>
      </c>
      <c r="C682" s="73" t="s">
        <v>1269</v>
      </c>
      <c r="D682" s="153" t="s">
        <v>1270</v>
      </c>
      <c r="E682" s="153"/>
      <c r="F682" s="153"/>
      <c r="G682" s="153"/>
      <c r="H682" s="101" t="s">
        <v>1271</v>
      </c>
      <c r="I682" s="101" t="s">
        <v>397</v>
      </c>
    </row>
    <row r="683" spans="1:9" ht="89.25" x14ac:dyDescent="0.2">
      <c r="A683" s="109">
        <v>568</v>
      </c>
      <c r="B683" s="103" t="s">
        <v>1272</v>
      </c>
      <c r="C683" s="49" t="s">
        <v>1273</v>
      </c>
      <c r="D683" s="160" t="s">
        <v>1274</v>
      </c>
      <c r="E683" s="160"/>
      <c r="F683" s="160"/>
      <c r="G683" s="160"/>
      <c r="H683" s="74">
        <v>249</v>
      </c>
      <c r="I683" s="74">
        <v>755.73270000000002</v>
      </c>
    </row>
    <row r="684" spans="1:9" ht="89.25" x14ac:dyDescent="0.2">
      <c r="A684" s="109">
        <v>569</v>
      </c>
      <c r="B684" s="75" t="s">
        <v>1275</v>
      </c>
      <c r="C684" s="49" t="s">
        <v>1276</v>
      </c>
      <c r="D684" s="160" t="s">
        <v>1277</v>
      </c>
      <c r="E684" s="160"/>
      <c r="F684" s="160"/>
      <c r="G684" s="160"/>
      <c r="H684" s="74">
        <v>125</v>
      </c>
      <c r="I684" s="74">
        <v>378.98099999999999</v>
      </c>
    </row>
    <row r="685" spans="1:9" ht="25.5" x14ac:dyDescent="0.2">
      <c r="A685" s="109">
        <v>570</v>
      </c>
      <c r="B685" s="76" t="s">
        <v>1278</v>
      </c>
      <c r="C685" s="102" t="s">
        <v>1279</v>
      </c>
      <c r="D685" s="160" t="s">
        <v>1280</v>
      </c>
      <c r="E685" s="160"/>
      <c r="F685" s="160"/>
      <c r="G685" s="160"/>
      <c r="H685" s="74">
        <v>62</v>
      </c>
      <c r="I685" s="74">
        <v>187.2612</v>
      </c>
    </row>
    <row r="686" spans="1:9" ht="25.5" x14ac:dyDescent="0.2">
      <c r="A686" s="109">
        <v>571</v>
      </c>
      <c r="B686" s="102" t="s">
        <v>1281</v>
      </c>
      <c r="C686" s="102" t="s">
        <v>1282</v>
      </c>
      <c r="D686" s="158" t="s">
        <v>1283</v>
      </c>
      <c r="E686" s="158"/>
      <c r="F686" s="158"/>
      <c r="G686" s="158"/>
      <c r="H686" s="74">
        <v>164</v>
      </c>
      <c r="I686" s="74">
        <v>497.13390000000004</v>
      </c>
    </row>
    <row r="687" spans="1:9" ht="51" x14ac:dyDescent="0.2">
      <c r="A687" s="109">
        <v>572</v>
      </c>
      <c r="B687" s="103" t="s">
        <v>1284</v>
      </c>
      <c r="C687" s="102" t="s">
        <v>1285</v>
      </c>
      <c r="D687" s="158" t="s">
        <v>1280</v>
      </c>
      <c r="E687" s="158"/>
      <c r="F687" s="158"/>
      <c r="G687" s="158"/>
      <c r="H687" s="74">
        <v>100</v>
      </c>
      <c r="I687" s="74">
        <v>303.1848</v>
      </c>
    </row>
    <row r="688" spans="1:9" ht="38.25" x14ac:dyDescent="0.2">
      <c r="A688" s="109">
        <v>573</v>
      </c>
      <c r="B688" s="103" t="s">
        <v>1286</v>
      </c>
      <c r="C688" s="102" t="s">
        <v>1287</v>
      </c>
      <c r="D688" s="158" t="s">
        <v>1280</v>
      </c>
      <c r="E688" s="158"/>
      <c r="F688" s="158"/>
      <c r="G688" s="158"/>
      <c r="H688" s="74">
        <v>98</v>
      </c>
      <c r="I688" s="74">
        <v>296.49689999999998</v>
      </c>
    </row>
    <row r="689" spans="1:9" x14ac:dyDescent="0.2">
      <c r="A689" s="155" t="s">
        <v>1288</v>
      </c>
      <c r="B689" s="156"/>
      <c r="C689" s="156"/>
      <c r="D689" s="156"/>
      <c r="E689" s="156"/>
      <c r="F689" s="156"/>
      <c r="G689" s="156"/>
      <c r="H689" s="156"/>
      <c r="I689" s="157"/>
    </row>
    <row r="690" spans="1:9" x14ac:dyDescent="0.2">
      <c r="A690" s="72"/>
      <c r="B690" s="73" t="s">
        <v>1268</v>
      </c>
      <c r="C690" s="73" t="s">
        <v>1269</v>
      </c>
      <c r="D690" s="153" t="s">
        <v>1270</v>
      </c>
      <c r="E690" s="153"/>
      <c r="F690" s="153"/>
      <c r="G690" s="153"/>
      <c r="H690" s="101" t="s">
        <v>1289</v>
      </c>
      <c r="I690" s="77" t="s">
        <v>397</v>
      </c>
    </row>
    <row r="691" spans="1:9" x14ac:dyDescent="0.2">
      <c r="A691" s="104">
        <v>574</v>
      </c>
      <c r="B691" s="105" t="s">
        <v>1290</v>
      </c>
      <c r="C691" s="78" t="s">
        <v>1291</v>
      </c>
      <c r="D691" s="154" t="s">
        <v>1227</v>
      </c>
      <c r="E691" s="154"/>
      <c r="F691" s="154"/>
      <c r="G691" s="154"/>
      <c r="H691" s="79">
        <v>94</v>
      </c>
      <c r="I691" s="79">
        <v>285.35040000000004</v>
      </c>
    </row>
    <row r="692" spans="1:9" x14ac:dyDescent="0.2">
      <c r="A692" s="104">
        <v>575</v>
      </c>
      <c r="B692" s="105" t="s">
        <v>1292</v>
      </c>
      <c r="C692" s="78" t="s">
        <v>1293</v>
      </c>
      <c r="D692" s="154" t="s">
        <v>1227</v>
      </c>
      <c r="E692" s="154"/>
      <c r="F692" s="154"/>
      <c r="G692" s="154"/>
      <c r="H692" s="79">
        <v>125</v>
      </c>
      <c r="I692" s="79">
        <v>378.98099999999999</v>
      </c>
    </row>
    <row r="693" spans="1:9" x14ac:dyDescent="0.2">
      <c r="A693" s="104">
        <v>576</v>
      </c>
      <c r="B693" s="105" t="s">
        <v>1294</v>
      </c>
      <c r="C693" s="99" t="s">
        <v>1295</v>
      </c>
      <c r="D693" s="154" t="s">
        <v>1227</v>
      </c>
      <c r="E693" s="154"/>
      <c r="F693" s="154"/>
      <c r="G693" s="154"/>
      <c r="H693" s="79">
        <v>125</v>
      </c>
      <c r="I693" s="79">
        <v>378.98099999999999</v>
      </c>
    </row>
    <row r="694" spans="1:9" x14ac:dyDescent="0.2">
      <c r="A694" s="104">
        <v>577</v>
      </c>
      <c r="B694" s="105" t="s">
        <v>1296</v>
      </c>
      <c r="C694" s="99" t="s">
        <v>1297</v>
      </c>
      <c r="D694" s="154" t="s">
        <v>1227</v>
      </c>
      <c r="E694" s="154"/>
      <c r="F694" s="154"/>
      <c r="G694" s="154"/>
      <c r="H694" s="79">
        <v>125</v>
      </c>
      <c r="I694" s="79">
        <v>378.98099999999999</v>
      </c>
    </row>
    <row r="695" spans="1:9" x14ac:dyDescent="0.2">
      <c r="A695" s="104">
        <v>578</v>
      </c>
      <c r="B695" s="105" t="s">
        <v>1298</v>
      </c>
      <c r="C695" s="99" t="s">
        <v>1299</v>
      </c>
      <c r="D695" s="154" t="s">
        <v>1227</v>
      </c>
      <c r="E695" s="154"/>
      <c r="F695" s="154"/>
      <c r="G695" s="154"/>
      <c r="H695" s="79">
        <v>94</v>
      </c>
      <c r="I695" s="79">
        <v>285.35040000000004</v>
      </c>
    </row>
    <row r="696" spans="1:9" ht="25.5" x14ac:dyDescent="0.2">
      <c r="A696" s="104">
        <v>579</v>
      </c>
      <c r="B696" s="105" t="s">
        <v>1300</v>
      </c>
      <c r="C696" s="99" t="s">
        <v>1301</v>
      </c>
      <c r="D696" s="154" t="s">
        <v>1227</v>
      </c>
      <c r="E696" s="154"/>
      <c r="F696" s="154"/>
      <c r="G696" s="154"/>
      <c r="H696" s="79">
        <v>188</v>
      </c>
      <c r="I696" s="79">
        <v>570.70080000000007</v>
      </c>
    </row>
    <row r="697" spans="1:9" x14ac:dyDescent="0.2">
      <c r="A697" s="104">
        <v>580</v>
      </c>
      <c r="B697" s="105" t="s">
        <v>1302</v>
      </c>
      <c r="C697" s="99" t="s">
        <v>1303</v>
      </c>
      <c r="D697" s="154" t="s">
        <v>1227</v>
      </c>
      <c r="E697" s="154"/>
      <c r="F697" s="154"/>
      <c r="G697" s="154"/>
      <c r="H697" s="79">
        <v>546</v>
      </c>
      <c r="I697" s="79">
        <v>1658.5992000000001</v>
      </c>
    </row>
    <row r="698" spans="1:9" x14ac:dyDescent="0.2">
      <c r="A698" s="104">
        <v>581</v>
      </c>
      <c r="B698" s="105" t="s">
        <v>1304</v>
      </c>
      <c r="C698" s="99" t="s">
        <v>1303</v>
      </c>
      <c r="D698" s="154" t="s">
        <v>1227</v>
      </c>
      <c r="E698" s="154"/>
      <c r="F698" s="154"/>
      <c r="G698" s="154"/>
      <c r="H698" s="79">
        <v>764</v>
      </c>
      <c r="I698" s="79">
        <v>2320.7012999999997</v>
      </c>
    </row>
    <row r="699" spans="1:9" x14ac:dyDescent="0.2">
      <c r="A699" s="104">
        <v>582</v>
      </c>
      <c r="B699" s="105" t="s">
        <v>1305</v>
      </c>
      <c r="C699" s="99" t="s">
        <v>1303</v>
      </c>
      <c r="D699" s="154" t="s">
        <v>1227</v>
      </c>
      <c r="E699" s="154"/>
      <c r="F699" s="154"/>
      <c r="G699" s="154"/>
      <c r="H699" s="79">
        <v>982</v>
      </c>
      <c r="I699" s="79">
        <v>2980.5740999999998</v>
      </c>
    </row>
    <row r="700" spans="1:9" x14ac:dyDescent="0.2">
      <c r="A700" s="104">
        <v>583</v>
      </c>
      <c r="B700" s="99" t="s">
        <v>1306</v>
      </c>
      <c r="C700" s="99" t="s">
        <v>1307</v>
      </c>
      <c r="D700" s="154" t="s">
        <v>1227</v>
      </c>
      <c r="E700" s="154"/>
      <c r="F700" s="154"/>
      <c r="G700" s="154"/>
      <c r="H700" s="79">
        <v>188</v>
      </c>
      <c r="I700" s="79">
        <v>570.70080000000007</v>
      </c>
    </row>
    <row r="701" spans="1:9" x14ac:dyDescent="0.2">
      <c r="A701" s="104">
        <v>584</v>
      </c>
      <c r="B701" s="105" t="s">
        <v>1308</v>
      </c>
      <c r="C701" s="99" t="s">
        <v>1307</v>
      </c>
      <c r="D701" s="154" t="s">
        <v>1227</v>
      </c>
      <c r="E701" s="154"/>
      <c r="F701" s="154"/>
      <c r="G701" s="154"/>
      <c r="H701" s="79">
        <v>188</v>
      </c>
      <c r="I701" s="79">
        <v>570.70080000000007</v>
      </c>
    </row>
    <row r="702" spans="1:9" x14ac:dyDescent="0.2">
      <c r="A702" s="104">
        <v>585</v>
      </c>
      <c r="B702" s="105" t="s">
        <v>1309</v>
      </c>
      <c r="C702" s="99" t="s">
        <v>1310</v>
      </c>
      <c r="D702" s="154" t="s">
        <v>1227</v>
      </c>
      <c r="E702" s="154"/>
      <c r="F702" s="154"/>
      <c r="G702" s="154"/>
      <c r="H702" s="79">
        <v>94</v>
      </c>
      <c r="I702" s="79">
        <v>285.35040000000004</v>
      </c>
    </row>
    <row r="703" spans="1:9" x14ac:dyDescent="0.2">
      <c r="A703" s="155" t="s">
        <v>1311</v>
      </c>
      <c r="B703" s="156"/>
      <c r="C703" s="156"/>
      <c r="D703" s="156"/>
      <c r="E703" s="156"/>
      <c r="F703" s="156"/>
      <c r="G703" s="156"/>
      <c r="H703" s="156"/>
      <c r="I703" s="157"/>
    </row>
    <row r="704" spans="1:9" x14ac:dyDescent="0.2">
      <c r="A704" s="104"/>
      <c r="B704" s="73" t="s">
        <v>1268</v>
      </c>
      <c r="C704" s="73" t="s">
        <v>1269</v>
      </c>
      <c r="D704" s="153" t="s">
        <v>1270</v>
      </c>
      <c r="E704" s="153"/>
      <c r="F704" s="153"/>
      <c r="G704" s="153"/>
      <c r="H704" s="101" t="s">
        <v>1289</v>
      </c>
      <c r="I704" s="77" t="s">
        <v>397</v>
      </c>
    </row>
    <row r="705" spans="1:9" ht="25.5" x14ac:dyDescent="0.2">
      <c r="A705" s="104">
        <v>586</v>
      </c>
      <c r="B705" s="105" t="s">
        <v>1312</v>
      </c>
      <c r="C705" s="98" t="s">
        <v>1313</v>
      </c>
      <c r="D705" s="144" t="s">
        <v>1314</v>
      </c>
      <c r="E705" s="144"/>
      <c r="F705" s="144"/>
      <c r="G705" s="144"/>
      <c r="H705" s="79">
        <v>125</v>
      </c>
      <c r="I705" s="79">
        <v>378.98099999999999</v>
      </c>
    </row>
    <row r="706" spans="1:9" x14ac:dyDescent="0.2">
      <c r="A706" s="104"/>
      <c r="B706" s="152" t="s">
        <v>1315</v>
      </c>
      <c r="C706" s="152"/>
      <c r="D706" s="152"/>
      <c r="E706" s="152"/>
      <c r="F706" s="152"/>
      <c r="G706" s="152"/>
      <c r="H706" s="152"/>
      <c r="I706" s="152"/>
    </row>
    <row r="707" spans="1:9" x14ac:dyDescent="0.2">
      <c r="A707" s="104"/>
      <c r="B707" s="73" t="s">
        <v>1268</v>
      </c>
      <c r="C707" s="73" t="s">
        <v>1269</v>
      </c>
      <c r="D707" s="153" t="s">
        <v>1270</v>
      </c>
      <c r="E707" s="153"/>
      <c r="F707" s="153"/>
      <c r="G707" s="153"/>
      <c r="H707" s="101" t="s">
        <v>1289</v>
      </c>
      <c r="I707" s="77" t="s">
        <v>397</v>
      </c>
    </row>
    <row r="708" spans="1:9" ht="25.5" x14ac:dyDescent="0.2">
      <c r="A708" s="104">
        <v>587</v>
      </c>
      <c r="B708" s="105" t="s">
        <v>1316</v>
      </c>
      <c r="C708" s="98" t="s">
        <v>1317</v>
      </c>
      <c r="D708" s="154" t="s">
        <v>1318</v>
      </c>
      <c r="E708" s="154"/>
      <c r="F708" s="154"/>
      <c r="G708" s="154"/>
      <c r="H708" s="80">
        <v>188</v>
      </c>
      <c r="I708" s="79">
        <v>570.70080000000007</v>
      </c>
    </row>
    <row r="709" spans="1:9" ht="25.5" x14ac:dyDescent="0.2">
      <c r="A709" s="104">
        <v>588</v>
      </c>
      <c r="B709" s="107" t="s">
        <v>1319</v>
      </c>
      <c r="C709" s="98" t="s">
        <v>1320</v>
      </c>
      <c r="D709" s="147" t="s">
        <v>1318</v>
      </c>
      <c r="E709" s="147"/>
      <c r="F709" s="147"/>
      <c r="G709" s="147"/>
      <c r="H709" s="80">
        <v>99</v>
      </c>
      <c r="I709" s="148">
        <v>300.95550000000003</v>
      </c>
    </row>
    <row r="710" spans="1:9" ht="27" customHeight="1" x14ac:dyDescent="0.2">
      <c r="A710" s="104">
        <v>589</v>
      </c>
      <c r="B710" s="107" t="s">
        <v>1321</v>
      </c>
      <c r="C710" s="98" t="s">
        <v>1322</v>
      </c>
      <c r="D710" s="147"/>
      <c r="E710" s="147"/>
      <c r="F710" s="147"/>
      <c r="G710" s="147"/>
      <c r="H710" s="80">
        <v>99</v>
      </c>
      <c r="I710" s="150"/>
    </row>
    <row r="711" spans="1:9" ht="25.5" x14ac:dyDescent="0.2">
      <c r="A711" s="104">
        <v>590</v>
      </c>
      <c r="B711" s="107" t="s">
        <v>1323</v>
      </c>
      <c r="C711" s="98" t="s">
        <v>1324</v>
      </c>
      <c r="D711" s="147" t="s">
        <v>1318</v>
      </c>
      <c r="E711" s="147"/>
      <c r="F711" s="147"/>
      <c r="G711" s="147"/>
      <c r="H711" s="80">
        <v>94</v>
      </c>
      <c r="I711" s="148">
        <v>285.35040000000004</v>
      </c>
    </row>
    <row r="712" spans="1:9" ht="25.5" x14ac:dyDescent="0.2">
      <c r="A712" s="104">
        <v>591</v>
      </c>
      <c r="B712" s="107" t="s">
        <v>1325</v>
      </c>
      <c r="C712" s="98" t="s">
        <v>1326</v>
      </c>
      <c r="D712" s="147"/>
      <c r="E712" s="147"/>
      <c r="F712" s="147"/>
      <c r="G712" s="147"/>
      <c r="H712" s="80">
        <v>94</v>
      </c>
      <c r="I712" s="149"/>
    </row>
    <row r="713" spans="1:9" ht="25.5" x14ac:dyDescent="0.2">
      <c r="A713" s="104">
        <v>592</v>
      </c>
      <c r="B713" s="105" t="s">
        <v>1327</v>
      </c>
      <c r="C713" s="98" t="s">
        <v>1328</v>
      </c>
      <c r="D713" s="147"/>
      <c r="E713" s="147"/>
      <c r="F713" s="147"/>
      <c r="G713" s="147"/>
      <c r="H713" s="80">
        <v>94</v>
      </c>
      <c r="I713" s="150"/>
    </row>
    <row r="714" spans="1:9" x14ac:dyDescent="0.2">
      <c r="A714" s="151" t="s">
        <v>1329</v>
      </c>
      <c r="B714" s="151"/>
      <c r="C714" s="151"/>
      <c r="D714" s="151"/>
      <c r="E714" s="151"/>
      <c r="F714" s="151"/>
      <c r="G714" s="151"/>
      <c r="H714" s="151"/>
      <c r="I714" s="151"/>
    </row>
    <row r="715" spans="1:9" x14ac:dyDescent="0.2">
      <c r="A715" s="152" t="s">
        <v>1330</v>
      </c>
      <c r="B715" s="152"/>
      <c r="C715" s="152"/>
      <c r="D715" s="152"/>
      <c r="E715" s="152"/>
      <c r="F715" s="152"/>
      <c r="G715" s="152"/>
      <c r="H715" s="152"/>
      <c r="I715" s="152"/>
    </row>
    <row r="716" spans="1:9" x14ac:dyDescent="0.2">
      <c r="A716" s="72"/>
      <c r="B716" s="73" t="s">
        <v>1268</v>
      </c>
      <c r="C716" s="73" t="s">
        <v>1269</v>
      </c>
      <c r="D716" s="153" t="s">
        <v>1270</v>
      </c>
      <c r="E716" s="153"/>
      <c r="F716" s="153"/>
      <c r="G716" s="153"/>
      <c r="H716" s="101" t="s">
        <v>1289</v>
      </c>
      <c r="I716" s="77" t="s">
        <v>397</v>
      </c>
    </row>
    <row r="717" spans="1:9" x14ac:dyDescent="0.2">
      <c r="A717" s="104">
        <v>593</v>
      </c>
      <c r="B717" s="110" t="s">
        <v>1331</v>
      </c>
      <c r="C717" s="98" t="s">
        <v>1332</v>
      </c>
      <c r="D717" s="144" t="s">
        <v>1333</v>
      </c>
      <c r="E717" s="144"/>
      <c r="F717" s="144"/>
      <c r="G717" s="144"/>
      <c r="H717" s="106">
        <v>100</v>
      </c>
      <c r="I717" s="106">
        <v>303.1848</v>
      </c>
    </row>
    <row r="718" spans="1:9" ht="38.25" x14ac:dyDescent="0.2">
      <c r="A718" s="104">
        <v>594</v>
      </c>
      <c r="B718" s="109" t="s">
        <v>1334</v>
      </c>
      <c r="C718" s="98" t="s">
        <v>1335</v>
      </c>
      <c r="D718" s="144" t="s">
        <v>1336</v>
      </c>
      <c r="E718" s="144"/>
      <c r="F718" s="144"/>
      <c r="G718" s="144"/>
      <c r="H718" s="106">
        <v>218</v>
      </c>
      <c r="I718" s="106">
        <v>662.10210000000006</v>
      </c>
    </row>
    <row r="719" spans="1:9" ht="15" x14ac:dyDescent="0.2">
      <c r="A719" s="145" t="s">
        <v>1337</v>
      </c>
      <c r="B719" s="145"/>
      <c r="C719" s="145"/>
      <c r="D719" s="145"/>
      <c r="E719" s="145"/>
      <c r="F719" s="145"/>
      <c r="G719" s="145"/>
      <c r="H719" s="81"/>
      <c r="I719" s="81"/>
    </row>
    <row r="720" spans="1:9" ht="45.75" customHeight="1" x14ac:dyDescent="0.2">
      <c r="A720" s="146" t="s">
        <v>1338</v>
      </c>
      <c r="B720" s="146"/>
      <c r="C720" s="146"/>
      <c r="D720" s="146"/>
      <c r="E720" s="146"/>
      <c r="F720" s="146"/>
      <c r="G720" s="146"/>
      <c r="H720" s="140"/>
      <c r="I720" s="141"/>
    </row>
  </sheetData>
  <mergeCells count="774">
    <mergeCell ref="A1:H1"/>
    <mergeCell ref="A2:A3"/>
    <mergeCell ref="B2:B3"/>
    <mergeCell ref="C2:G3"/>
    <mergeCell ref="H2:H3"/>
    <mergeCell ref="I2:I4"/>
    <mergeCell ref="B4:H4"/>
    <mergeCell ref="B11:G11"/>
    <mergeCell ref="B12:G12"/>
    <mergeCell ref="B13:G13"/>
    <mergeCell ref="B14:G14"/>
    <mergeCell ref="A15:G15"/>
    <mergeCell ref="A16:G16"/>
    <mergeCell ref="B5:G5"/>
    <mergeCell ref="B6:G6"/>
    <mergeCell ref="B7:G7"/>
    <mergeCell ref="B8:G8"/>
    <mergeCell ref="B9:G9"/>
    <mergeCell ref="B10:G10"/>
    <mergeCell ref="A23:G23"/>
    <mergeCell ref="A24:G25"/>
    <mergeCell ref="A26:A27"/>
    <mergeCell ref="B26:B27"/>
    <mergeCell ref="C26:C27"/>
    <mergeCell ref="D26:G27"/>
    <mergeCell ref="A17:G17"/>
    <mergeCell ref="A18:G18"/>
    <mergeCell ref="A19:G19"/>
    <mergeCell ref="A20:G20"/>
    <mergeCell ref="A21:G21"/>
    <mergeCell ref="A22:F22"/>
    <mergeCell ref="J29:J31"/>
    <mergeCell ref="K29:K31"/>
    <mergeCell ref="D32:G32"/>
    <mergeCell ref="A33:A35"/>
    <mergeCell ref="D33:G33"/>
    <mergeCell ref="D34:G34"/>
    <mergeCell ref="D35:G35"/>
    <mergeCell ref="H26:H27"/>
    <mergeCell ref="I26:I28"/>
    <mergeCell ref="B28:H28"/>
    <mergeCell ref="A29:A31"/>
    <mergeCell ref="C29:C31"/>
    <mergeCell ref="D29:G31"/>
    <mergeCell ref="H29:H31"/>
    <mergeCell ref="I29:I31"/>
    <mergeCell ref="D42:G42"/>
    <mergeCell ref="D43:G43"/>
    <mergeCell ref="D44:G44"/>
    <mergeCell ref="D45:G45"/>
    <mergeCell ref="D46:G46"/>
    <mergeCell ref="D47:G47"/>
    <mergeCell ref="D36:G36"/>
    <mergeCell ref="C37:G37"/>
    <mergeCell ref="B38:G38"/>
    <mergeCell ref="A39:I39"/>
    <mergeCell ref="A40:G40"/>
    <mergeCell ref="D41:G41"/>
    <mergeCell ref="D54:G54"/>
    <mergeCell ref="D55:G55"/>
    <mergeCell ref="D56:G56"/>
    <mergeCell ref="D57:G57"/>
    <mergeCell ref="D58:G58"/>
    <mergeCell ref="D59:G59"/>
    <mergeCell ref="D48:G48"/>
    <mergeCell ref="D49:G49"/>
    <mergeCell ref="D50:G50"/>
    <mergeCell ref="D51:G51"/>
    <mergeCell ref="D52:G52"/>
    <mergeCell ref="A53:G53"/>
    <mergeCell ref="D66:G66"/>
    <mergeCell ref="D67:G67"/>
    <mergeCell ref="D68:G68"/>
    <mergeCell ref="D69:G69"/>
    <mergeCell ref="D70:G70"/>
    <mergeCell ref="D71:G71"/>
    <mergeCell ref="D60:G60"/>
    <mergeCell ref="D61:G61"/>
    <mergeCell ref="D62:G62"/>
    <mergeCell ref="A63:G63"/>
    <mergeCell ref="D64:G64"/>
    <mergeCell ref="D65:G65"/>
    <mergeCell ref="D78:G78"/>
    <mergeCell ref="D79:G79"/>
    <mergeCell ref="D80:G80"/>
    <mergeCell ref="D81:G81"/>
    <mergeCell ref="D82:G82"/>
    <mergeCell ref="D83:G83"/>
    <mergeCell ref="D72:G72"/>
    <mergeCell ref="D73:G73"/>
    <mergeCell ref="D74:G74"/>
    <mergeCell ref="D75:G75"/>
    <mergeCell ref="D76:G76"/>
    <mergeCell ref="D77:G77"/>
    <mergeCell ref="D90:G90"/>
    <mergeCell ref="D91:G91"/>
    <mergeCell ref="D92:G92"/>
    <mergeCell ref="D93:G93"/>
    <mergeCell ref="D94:G94"/>
    <mergeCell ref="D95:G95"/>
    <mergeCell ref="D84:G84"/>
    <mergeCell ref="D85:G85"/>
    <mergeCell ref="D86:G86"/>
    <mergeCell ref="D87:G87"/>
    <mergeCell ref="D88:G88"/>
    <mergeCell ref="D89:G89"/>
    <mergeCell ref="D102:G102"/>
    <mergeCell ref="D103:G103"/>
    <mergeCell ref="D104:G104"/>
    <mergeCell ref="C105:G105"/>
    <mergeCell ref="C106:G106"/>
    <mergeCell ref="C107:G107"/>
    <mergeCell ref="D96:G96"/>
    <mergeCell ref="D97:G97"/>
    <mergeCell ref="D98:G98"/>
    <mergeCell ref="D99:G99"/>
    <mergeCell ref="D100:G100"/>
    <mergeCell ref="D101:G101"/>
    <mergeCell ref="C114:G114"/>
    <mergeCell ref="C115:G115"/>
    <mergeCell ref="D116:G116"/>
    <mergeCell ref="D117:G117"/>
    <mergeCell ref="D118:G118"/>
    <mergeCell ref="D119:G119"/>
    <mergeCell ref="C108:G108"/>
    <mergeCell ref="C109:G109"/>
    <mergeCell ref="C110:G110"/>
    <mergeCell ref="C111:G111"/>
    <mergeCell ref="C112:G112"/>
    <mergeCell ref="C113:G113"/>
    <mergeCell ref="D126:G126"/>
    <mergeCell ref="D127:G127"/>
    <mergeCell ref="D128:G128"/>
    <mergeCell ref="A129:G129"/>
    <mergeCell ref="A130:A131"/>
    <mergeCell ref="B130:B131"/>
    <mergeCell ref="C130:C131"/>
    <mergeCell ref="D130:G130"/>
    <mergeCell ref="D120:G120"/>
    <mergeCell ref="A121:G121"/>
    <mergeCell ref="D122:G122"/>
    <mergeCell ref="D123:G123"/>
    <mergeCell ref="D124:G124"/>
    <mergeCell ref="D125:G125"/>
    <mergeCell ref="H144:H145"/>
    <mergeCell ref="I144:I145"/>
    <mergeCell ref="D136:G136"/>
    <mergeCell ref="D137:G137"/>
    <mergeCell ref="A138:A139"/>
    <mergeCell ref="C138:G138"/>
    <mergeCell ref="C139:G139"/>
    <mergeCell ref="D140:G140"/>
    <mergeCell ref="H130:H131"/>
    <mergeCell ref="I130:I131"/>
    <mergeCell ref="D131:G131"/>
    <mergeCell ref="D132:G132"/>
    <mergeCell ref="D133:G133"/>
    <mergeCell ref="A134:A135"/>
    <mergeCell ref="D134:G134"/>
    <mergeCell ref="D135:G135"/>
    <mergeCell ref="D146:G146"/>
    <mergeCell ref="D147:G147"/>
    <mergeCell ref="D148:G148"/>
    <mergeCell ref="D149:G149"/>
    <mergeCell ref="D150:G150"/>
    <mergeCell ref="D151:G151"/>
    <mergeCell ref="D141:G141"/>
    <mergeCell ref="D142:G142"/>
    <mergeCell ref="D143:G143"/>
    <mergeCell ref="A144:G145"/>
    <mergeCell ref="D158:G158"/>
    <mergeCell ref="D159:G159"/>
    <mergeCell ref="D160:G160"/>
    <mergeCell ref="D161:G161"/>
    <mergeCell ref="D162:G162"/>
    <mergeCell ref="D163:G163"/>
    <mergeCell ref="D152:G152"/>
    <mergeCell ref="D153:G153"/>
    <mergeCell ref="D154:G154"/>
    <mergeCell ref="D155:G155"/>
    <mergeCell ref="D156:G156"/>
    <mergeCell ref="D157:G157"/>
    <mergeCell ref="D170:G170"/>
    <mergeCell ref="C171:G171"/>
    <mergeCell ref="D172:G172"/>
    <mergeCell ref="D173:G173"/>
    <mergeCell ref="D174:G174"/>
    <mergeCell ref="A175:G175"/>
    <mergeCell ref="D164:G164"/>
    <mergeCell ref="D165:G165"/>
    <mergeCell ref="D166:G166"/>
    <mergeCell ref="D167:G167"/>
    <mergeCell ref="D168:G168"/>
    <mergeCell ref="D169:G169"/>
    <mergeCell ref="C182:G182"/>
    <mergeCell ref="A183:G183"/>
    <mergeCell ref="D184:G184"/>
    <mergeCell ref="D185:G185"/>
    <mergeCell ref="C186:G186"/>
    <mergeCell ref="C187:G187"/>
    <mergeCell ref="D176:G176"/>
    <mergeCell ref="D177:G177"/>
    <mergeCell ref="C178:G178"/>
    <mergeCell ref="C179:G179"/>
    <mergeCell ref="C180:G180"/>
    <mergeCell ref="C181:G181"/>
    <mergeCell ref="D194:G194"/>
    <mergeCell ref="D195:G195"/>
    <mergeCell ref="D196:G196"/>
    <mergeCell ref="D197:G197"/>
    <mergeCell ref="D198:G198"/>
    <mergeCell ref="D199:G199"/>
    <mergeCell ref="A188:G188"/>
    <mergeCell ref="D189:G189"/>
    <mergeCell ref="D190:G190"/>
    <mergeCell ref="A191:G191"/>
    <mergeCell ref="D192:G192"/>
    <mergeCell ref="D193:G193"/>
    <mergeCell ref="D206:G206"/>
    <mergeCell ref="D207:G207"/>
    <mergeCell ref="A208:G208"/>
    <mergeCell ref="D209:G209"/>
    <mergeCell ref="D210:G210"/>
    <mergeCell ref="D211:G211"/>
    <mergeCell ref="D200:G200"/>
    <mergeCell ref="D201:G201"/>
    <mergeCell ref="D202:G202"/>
    <mergeCell ref="D203:G203"/>
    <mergeCell ref="D204:G204"/>
    <mergeCell ref="D205:G205"/>
    <mergeCell ref="D218:G218"/>
    <mergeCell ref="D219:G219"/>
    <mergeCell ref="A220:G220"/>
    <mergeCell ref="D221:G221"/>
    <mergeCell ref="D222:G222"/>
    <mergeCell ref="D223:G223"/>
    <mergeCell ref="A212:G212"/>
    <mergeCell ref="D213:G213"/>
    <mergeCell ref="D214:G214"/>
    <mergeCell ref="D215:G215"/>
    <mergeCell ref="A216:G216"/>
    <mergeCell ref="D217:G217"/>
    <mergeCell ref="D230:G230"/>
    <mergeCell ref="D231:G231"/>
    <mergeCell ref="D232:G232"/>
    <mergeCell ref="D233:G233"/>
    <mergeCell ref="D234:G234"/>
    <mergeCell ref="D235:G235"/>
    <mergeCell ref="D224:G224"/>
    <mergeCell ref="A225:G225"/>
    <mergeCell ref="D226:G226"/>
    <mergeCell ref="D227:G227"/>
    <mergeCell ref="D228:G228"/>
    <mergeCell ref="A229:G229"/>
    <mergeCell ref="D242:G242"/>
    <mergeCell ref="D243:G243"/>
    <mergeCell ref="D244:G244"/>
    <mergeCell ref="D245:G245"/>
    <mergeCell ref="D246:G246"/>
    <mergeCell ref="D247:G247"/>
    <mergeCell ref="D236:G236"/>
    <mergeCell ref="D237:G237"/>
    <mergeCell ref="D238:G238"/>
    <mergeCell ref="D239:G239"/>
    <mergeCell ref="D240:G240"/>
    <mergeCell ref="D241:G241"/>
    <mergeCell ref="C254:G254"/>
    <mergeCell ref="C255:G255"/>
    <mergeCell ref="A256:A257"/>
    <mergeCell ref="B256:H257"/>
    <mergeCell ref="I256:I258"/>
    <mergeCell ref="D258:E258"/>
    <mergeCell ref="F258:G258"/>
    <mergeCell ref="D248:G248"/>
    <mergeCell ref="C249:G249"/>
    <mergeCell ref="C250:G250"/>
    <mergeCell ref="C251:G251"/>
    <mergeCell ref="D252:G252"/>
    <mergeCell ref="D253:G253"/>
    <mergeCell ref="C265:G265"/>
    <mergeCell ref="C266:G266"/>
    <mergeCell ref="C267:G267"/>
    <mergeCell ref="C268:G268"/>
    <mergeCell ref="C269:G269"/>
    <mergeCell ref="C270:G270"/>
    <mergeCell ref="C259:G259"/>
    <mergeCell ref="C260:G260"/>
    <mergeCell ref="C261:G261"/>
    <mergeCell ref="C262:G262"/>
    <mergeCell ref="C263:G263"/>
    <mergeCell ref="C264:G264"/>
    <mergeCell ref="C277:G277"/>
    <mergeCell ref="B278:G278"/>
    <mergeCell ref="B279:G279"/>
    <mergeCell ref="B280:G280"/>
    <mergeCell ref="C281:G281"/>
    <mergeCell ref="C282:G282"/>
    <mergeCell ref="C271:G271"/>
    <mergeCell ref="C272:G272"/>
    <mergeCell ref="C273:G273"/>
    <mergeCell ref="C274:G274"/>
    <mergeCell ref="C275:G275"/>
    <mergeCell ref="C276:G276"/>
    <mergeCell ref="C289:G289"/>
    <mergeCell ref="C290:G290"/>
    <mergeCell ref="C291:G291"/>
    <mergeCell ref="C292:G292"/>
    <mergeCell ref="C293:G293"/>
    <mergeCell ref="B294:G294"/>
    <mergeCell ref="B283:G283"/>
    <mergeCell ref="B284:G284"/>
    <mergeCell ref="B285:G285"/>
    <mergeCell ref="B286:G286"/>
    <mergeCell ref="B287:G287"/>
    <mergeCell ref="C288:G288"/>
    <mergeCell ref="C301:G301"/>
    <mergeCell ref="C302:G302"/>
    <mergeCell ref="C303:G303"/>
    <mergeCell ref="C304:G304"/>
    <mergeCell ref="C305:G305"/>
    <mergeCell ref="C306:G306"/>
    <mergeCell ref="B295:G295"/>
    <mergeCell ref="B296:G296"/>
    <mergeCell ref="B297:G297"/>
    <mergeCell ref="B298:G298"/>
    <mergeCell ref="C299:G299"/>
    <mergeCell ref="C300:G300"/>
    <mergeCell ref="C313:G313"/>
    <mergeCell ref="C314:G314"/>
    <mergeCell ref="C315:G315"/>
    <mergeCell ref="C316:G316"/>
    <mergeCell ref="C317:G317"/>
    <mergeCell ref="C318:G318"/>
    <mergeCell ref="C307:G307"/>
    <mergeCell ref="C308:G308"/>
    <mergeCell ref="C309:G309"/>
    <mergeCell ref="C310:G310"/>
    <mergeCell ref="C311:G311"/>
    <mergeCell ref="C312:G312"/>
    <mergeCell ref="C325:G325"/>
    <mergeCell ref="A326:G326"/>
    <mergeCell ref="C327:G327"/>
    <mergeCell ref="C328:G328"/>
    <mergeCell ref="C329:G329"/>
    <mergeCell ref="C330:G330"/>
    <mergeCell ref="C319:G319"/>
    <mergeCell ref="C320:G320"/>
    <mergeCell ref="C321:G321"/>
    <mergeCell ref="C322:G322"/>
    <mergeCell ref="C323:G323"/>
    <mergeCell ref="C324:G324"/>
    <mergeCell ref="C337:G337"/>
    <mergeCell ref="C338:G338"/>
    <mergeCell ref="C339:G339"/>
    <mergeCell ref="C340:G340"/>
    <mergeCell ref="C341:G341"/>
    <mergeCell ref="A342:G342"/>
    <mergeCell ref="C331:G331"/>
    <mergeCell ref="C332:G332"/>
    <mergeCell ref="C333:G333"/>
    <mergeCell ref="C334:G334"/>
    <mergeCell ref="B335:G335"/>
    <mergeCell ref="A336:G336"/>
    <mergeCell ref="E348:G348"/>
    <mergeCell ref="E349:G349"/>
    <mergeCell ref="E350:G350"/>
    <mergeCell ref="E351:G351"/>
    <mergeCell ref="E352:G352"/>
    <mergeCell ref="E353:G353"/>
    <mergeCell ref="A343:H343"/>
    <mergeCell ref="A344:H344"/>
    <mergeCell ref="I344:I345"/>
    <mergeCell ref="E345:G345"/>
    <mergeCell ref="E346:G346"/>
    <mergeCell ref="E347:G347"/>
    <mergeCell ref="E363:G363"/>
    <mergeCell ref="E364:G364"/>
    <mergeCell ref="E365:G365"/>
    <mergeCell ref="E366:G366"/>
    <mergeCell ref="E367:G367"/>
    <mergeCell ref="E368:G368"/>
    <mergeCell ref="E354:G354"/>
    <mergeCell ref="E355:G355"/>
    <mergeCell ref="E356:G359"/>
    <mergeCell ref="E360:G360"/>
    <mergeCell ref="E361:G361"/>
    <mergeCell ref="E362:G362"/>
    <mergeCell ref="A375:G375"/>
    <mergeCell ref="E376:G376"/>
    <mergeCell ref="E377:G377"/>
    <mergeCell ref="E378:G378"/>
    <mergeCell ref="E379:G379"/>
    <mergeCell ref="E380:G380"/>
    <mergeCell ref="A369:G369"/>
    <mergeCell ref="E370:G370"/>
    <mergeCell ref="E371:G371"/>
    <mergeCell ref="E372:G372"/>
    <mergeCell ref="E373:G373"/>
    <mergeCell ref="E374:G374"/>
    <mergeCell ref="E387:G387"/>
    <mergeCell ref="E388:G388"/>
    <mergeCell ref="E389:G389"/>
    <mergeCell ref="E390:G390"/>
    <mergeCell ref="E391:G391"/>
    <mergeCell ref="E392:G392"/>
    <mergeCell ref="E381:G381"/>
    <mergeCell ref="E382:G382"/>
    <mergeCell ref="E383:G383"/>
    <mergeCell ref="A384:G384"/>
    <mergeCell ref="E385:G385"/>
    <mergeCell ref="E386:G386"/>
    <mergeCell ref="I393:I394"/>
    <mergeCell ref="E395:G395"/>
    <mergeCell ref="E396:G396"/>
    <mergeCell ref="E397:G397"/>
    <mergeCell ref="E398:G398"/>
    <mergeCell ref="E399:G399"/>
    <mergeCell ref="A393:A394"/>
    <mergeCell ref="B393:B394"/>
    <mergeCell ref="C393:C394"/>
    <mergeCell ref="D393:D394"/>
    <mergeCell ref="E393:G394"/>
    <mergeCell ref="H393:H394"/>
    <mergeCell ref="E406:G406"/>
    <mergeCell ref="E407:G407"/>
    <mergeCell ref="E408:G408"/>
    <mergeCell ref="E409:G409"/>
    <mergeCell ref="E410:G410"/>
    <mergeCell ref="E411:G411"/>
    <mergeCell ref="E400:G400"/>
    <mergeCell ref="E401:G401"/>
    <mergeCell ref="E402:G402"/>
    <mergeCell ref="E403:G403"/>
    <mergeCell ref="E404:G404"/>
    <mergeCell ref="E405:G405"/>
    <mergeCell ref="A422:A424"/>
    <mergeCell ref="B422:H422"/>
    <mergeCell ref="B423:H423"/>
    <mergeCell ref="C424:G424"/>
    <mergeCell ref="E412:G412"/>
    <mergeCell ref="E413:G413"/>
    <mergeCell ref="E414:G414"/>
    <mergeCell ref="E415:G415"/>
    <mergeCell ref="E416:G416"/>
    <mergeCell ref="E417:G417"/>
    <mergeCell ref="E425:G425"/>
    <mergeCell ref="E426:G426"/>
    <mergeCell ref="E427:G427"/>
    <mergeCell ref="E428:G428"/>
    <mergeCell ref="E429:G429"/>
    <mergeCell ref="E430:G430"/>
    <mergeCell ref="E418:G418"/>
    <mergeCell ref="E419:G419"/>
    <mergeCell ref="E420:G420"/>
    <mergeCell ref="E421:G421"/>
    <mergeCell ref="E437:G437"/>
    <mergeCell ref="E438:G438"/>
    <mergeCell ref="E439:G439"/>
    <mergeCell ref="E440:G440"/>
    <mergeCell ref="E441:G441"/>
    <mergeCell ref="E442:G442"/>
    <mergeCell ref="E431:G431"/>
    <mergeCell ref="E432:G432"/>
    <mergeCell ref="E433:G433"/>
    <mergeCell ref="E434:G434"/>
    <mergeCell ref="E435:G435"/>
    <mergeCell ref="E436:G436"/>
    <mergeCell ref="E449:G449"/>
    <mergeCell ref="E450:G450"/>
    <mergeCell ref="E451:G451"/>
    <mergeCell ref="E452:G452"/>
    <mergeCell ref="E453:G453"/>
    <mergeCell ref="E454:G454"/>
    <mergeCell ref="E443:G443"/>
    <mergeCell ref="E444:G444"/>
    <mergeCell ref="E445:G445"/>
    <mergeCell ref="E446:G446"/>
    <mergeCell ref="E447:G447"/>
    <mergeCell ref="A448:G448"/>
    <mergeCell ref="E461:G461"/>
    <mergeCell ref="E462:G462"/>
    <mergeCell ref="E463:G463"/>
    <mergeCell ref="E464:G464"/>
    <mergeCell ref="E465:G465"/>
    <mergeCell ref="E466:G466"/>
    <mergeCell ref="E455:G455"/>
    <mergeCell ref="E456:G456"/>
    <mergeCell ref="E457:G457"/>
    <mergeCell ref="E458:G458"/>
    <mergeCell ref="E459:G459"/>
    <mergeCell ref="E460:G460"/>
    <mergeCell ref="E473:G473"/>
    <mergeCell ref="E474:G474"/>
    <mergeCell ref="E475:G475"/>
    <mergeCell ref="E476:G476"/>
    <mergeCell ref="E477:G477"/>
    <mergeCell ref="E478:G478"/>
    <mergeCell ref="E467:G467"/>
    <mergeCell ref="E468:G468"/>
    <mergeCell ref="E469:G469"/>
    <mergeCell ref="E470:G470"/>
    <mergeCell ref="E471:G471"/>
    <mergeCell ref="E472:G472"/>
    <mergeCell ref="E485:G485"/>
    <mergeCell ref="E486:G486"/>
    <mergeCell ref="E487:G487"/>
    <mergeCell ref="E488:G488"/>
    <mergeCell ref="E489:G489"/>
    <mergeCell ref="E490:G490"/>
    <mergeCell ref="E479:G479"/>
    <mergeCell ref="E480:G480"/>
    <mergeCell ref="E481:G481"/>
    <mergeCell ref="E482:G482"/>
    <mergeCell ref="A483:G483"/>
    <mergeCell ref="E484:G484"/>
    <mergeCell ref="D497:G497"/>
    <mergeCell ref="D498:G498"/>
    <mergeCell ref="A499:G499"/>
    <mergeCell ref="E500:G500"/>
    <mergeCell ref="E501:G501"/>
    <mergeCell ref="E502:G502"/>
    <mergeCell ref="E491:G491"/>
    <mergeCell ref="E492:G492"/>
    <mergeCell ref="E493:G493"/>
    <mergeCell ref="D494:G494"/>
    <mergeCell ref="D495:G495"/>
    <mergeCell ref="D496:G496"/>
    <mergeCell ref="E509:G509"/>
    <mergeCell ref="E510:G510"/>
    <mergeCell ref="E511:G511"/>
    <mergeCell ref="A512:G512"/>
    <mergeCell ref="E513:G513"/>
    <mergeCell ref="E514:G514"/>
    <mergeCell ref="E503:G503"/>
    <mergeCell ref="E504:G504"/>
    <mergeCell ref="E505:G505"/>
    <mergeCell ref="A506:G506"/>
    <mergeCell ref="E507:G507"/>
    <mergeCell ref="E508:G508"/>
    <mergeCell ref="E521:G521"/>
    <mergeCell ref="E522:G522"/>
    <mergeCell ref="E523:G523"/>
    <mergeCell ref="E524:G524"/>
    <mergeCell ref="A525:A527"/>
    <mergeCell ref="B525:B527"/>
    <mergeCell ref="C525:D527"/>
    <mergeCell ref="E525:G527"/>
    <mergeCell ref="E515:G515"/>
    <mergeCell ref="E516:G516"/>
    <mergeCell ref="E517:G517"/>
    <mergeCell ref="E518:G518"/>
    <mergeCell ref="E519:G519"/>
    <mergeCell ref="E520:G520"/>
    <mergeCell ref="C530:D530"/>
    <mergeCell ref="E530:G530"/>
    <mergeCell ref="C531:D531"/>
    <mergeCell ref="E531:G531"/>
    <mergeCell ref="C532:D532"/>
    <mergeCell ref="E532:G532"/>
    <mergeCell ref="H525:H527"/>
    <mergeCell ref="I525:I527"/>
    <mergeCell ref="C528:D528"/>
    <mergeCell ref="E528:G528"/>
    <mergeCell ref="C529:D529"/>
    <mergeCell ref="E529:G529"/>
    <mergeCell ref="A540:A541"/>
    <mergeCell ref="B540:B541"/>
    <mergeCell ref="C540:D540"/>
    <mergeCell ref="E540:G541"/>
    <mergeCell ref="C533:D533"/>
    <mergeCell ref="E533:G533"/>
    <mergeCell ref="A534:I534"/>
    <mergeCell ref="C535:F535"/>
    <mergeCell ref="E536:G536"/>
    <mergeCell ref="E537:G537"/>
    <mergeCell ref="H540:H541"/>
    <mergeCell ref="I540:I541"/>
    <mergeCell ref="C541:D541"/>
    <mergeCell ref="C542:D542"/>
    <mergeCell ref="E542:G542"/>
    <mergeCell ref="C543:D543"/>
    <mergeCell ref="E543:G543"/>
    <mergeCell ref="E538:G538"/>
    <mergeCell ref="E539:G539"/>
    <mergeCell ref="E550:G550"/>
    <mergeCell ref="E551:G551"/>
    <mergeCell ref="E552:G552"/>
    <mergeCell ref="E553:G553"/>
    <mergeCell ref="E554:G554"/>
    <mergeCell ref="E555:G555"/>
    <mergeCell ref="E544:G544"/>
    <mergeCell ref="E545:G545"/>
    <mergeCell ref="E546:G546"/>
    <mergeCell ref="E547:G547"/>
    <mergeCell ref="B548:I548"/>
    <mergeCell ref="B549:D549"/>
    <mergeCell ref="E549:G549"/>
    <mergeCell ref="E562:G562"/>
    <mergeCell ref="E563:G563"/>
    <mergeCell ref="E564:G564"/>
    <mergeCell ref="E565:G565"/>
    <mergeCell ref="E566:G566"/>
    <mergeCell ref="E567:G567"/>
    <mergeCell ref="E556:G556"/>
    <mergeCell ref="E557:G557"/>
    <mergeCell ref="E558:G558"/>
    <mergeCell ref="E559:G559"/>
    <mergeCell ref="E560:G560"/>
    <mergeCell ref="E561:G561"/>
    <mergeCell ref="E574:G574"/>
    <mergeCell ref="E575:G575"/>
    <mergeCell ref="E576:G576"/>
    <mergeCell ref="E577:G577"/>
    <mergeCell ref="E578:G578"/>
    <mergeCell ref="E579:G579"/>
    <mergeCell ref="E568:G568"/>
    <mergeCell ref="E569:G569"/>
    <mergeCell ref="E570:G570"/>
    <mergeCell ref="E571:G571"/>
    <mergeCell ref="E572:G572"/>
    <mergeCell ref="E573:G573"/>
    <mergeCell ref="D585:G585"/>
    <mergeCell ref="D586:G586"/>
    <mergeCell ref="D587:G587"/>
    <mergeCell ref="D588:G588"/>
    <mergeCell ref="D589:G589"/>
    <mergeCell ref="D590:G590"/>
    <mergeCell ref="E580:G580"/>
    <mergeCell ref="D581:E581"/>
    <mergeCell ref="F581:G581"/>
    <mergeCell ref="D582:G582"/>
    <mergeCell ref="D583:G583"/>
    <mergeCell ref="D584:G584"/>
    <mergeCell ref="D597:G597"/>
    <mergeCell ref="D598:G598"/>
    <mergeCell ref="D599:G599"/>
    <mergeCell ref="D600:G600"/>
    <mergeCell ref="D601:G601"/>
    <mergeCell ref="D602:G602"/>
    <mergeCell ref="D591:G591"/>
    <mergeCell ref="D592:G592"/>
    <mergeCell ref="D593:G593"/>
    <mergeCell ref="D594:G594"/>
    <mergeCell ref="D595:G595"/>
    <mergeCell ref="D596:G596"/>
    <mergeCell ref="D609:G609"/>
    <mergeCell ref="D610:G610"/>
    <mergeCell ref="D611:G611"/>
    <mergeCell ref="A613:I613"/>
    <mergeCell ref="A614:A615"/>
    <mergeCell ref="D615:G615"/>
    <mergeCell ref="D603:G603"/>
    <mergeCell ref="D604:G604"/>
    <mergeCell ref="D605:G605"/>
    <mergeCell ref="D606:G606"/>
    <mergeCell ref="D607:G607"/>
    <mergeCell ref="D608:G608"/>
    <mergeCell ref="D622:G622"/>
    <mergeCell ref="D623:G623"/>
    <mergeCell ref="D624:G624"/>
    <mergeCell ref="D625:G625"/>
    <mergeCell ref="D626:G626"/>
    <mergeCell ref="A627:A631"/>
    <mergeCell ref="B627:B631"/>
    <mergeCell ref="D627:G631"/>
    <mergeCell ref="D616:G616"/>
    <mergeCell ref="D617:G617"/>
    <mergeCell ref="D618:G618"/>
    <mergeCell ref="D619:G619"/>
    <mergeCell ref="D620:G620"/>
    <mergeCell ref="D621:G621"/>
    <mergeCell ref="A635:A636"/>
    <mergeCell ref="B635:B636"/>
    <mergeCell ref="C635:C636"/>
    <mergeCell ref="D635:G636"/>
    <mergeCell ref="H635:H636"/>
    <mergeCell ref="I635:I636"/>
    <mergeCell ref="H627:H631"/>
    <mergeCell ref="I627:I631"/>
    <mergeCell ref="D632:G632"/>
    <mergeCell ref="A633:A634"/>
    <mergeCell ref="B633:B634"/>
    <mergeCell ref="C633:C634"/>
    <mergeCell ref="D633:G634"/>
    <mergeCell ref="H633:H634"/>
    <mergeCell ref="I633:I634"/>
    <mergeCell ref="D641:G641"/>
    <mergeCell ref="D642:G642"/>
    <mergeCell ref="A643:A644"/>
    <mergeCell ref="C643:C644"/>
    <mergeCell ref="D643:G644"/>
    <mergeCell ref="H643:H644"/>
    <mergeCell ref="D637:G637"/>
    <mergeCell ref="H637:H638"/>
    <mergeCell ref="I637:I638"/>
    <mergeCell ref="D638:G638"/>
    <mergeCell ref="D639:G639"/>
    <mergeCell ref="A640:I640"/>
    <mergeCell ref="A661:I661"/>
    <mergeCell ref="A662:A664"/>
    <mergeCell ref="B662:B664"/>
    <mergeCell ref="D662:G664"/>
    <mergeCell ref="H662:H664"/>
    <mergeCell ref="I662:I664"/>
    <mergeCell ref="I643:I644"/>
    <mergeCell ref="D645:G645"/>
    <mergeCell ref="D646:G646"/>
    <mergeCell ref="A647:A660"/>
    <mergeCell ref="B647:B660"/>
    <mergeCell ref="D647:G660"/>
    <mergeCell ref="H647:H660"/>
    <mergeCell ref="I647:I660"/>
    <mergeCell ref="A671:A673"/>
    <mergeCell ref="B671:B673"/>
    <mergeCell ref="D671:G673"/>
    <mergeCell ref="H671:H673"/>
    <mergeCell ref="I671:I673"/>
    <mergeCell ref="D674:G674"/>
    <mergeCell ref="A665:A667"/>
    <mergeCell ref="B665:B667"/>
    <mergeCell ref="D665:G667"/>
    <mergeCell ref="H665:H667"/>
    <mergeCell ref="I665:I667"/>
    <mergeCell ref="A668:A670"/>
    <mergeCell ref="B668:B670"/>
    <mergeCell ref="D668:G670"/>
    <mergeCell ref="H668:H670"/>
    <mergeCell ref="I668:I670"/>
    <mergeCell ref="A680:I680"/>
    <mergeCell ref="A681:I681"/>
    <mergeCell ref="D682:G682"/>
    <mergeCell ref="D683:G683"/>
    <mergeCell ref="D684:G684"/>
    <mergeCell ref="D685:G685"/>
    <mergeCell ref="A675:I675"/>
    <mergeCell ref="A676:A679"/>
    <mergeCell ref="B676:B679"/>
    <mergeCell ref="D676:G679"/>
    <mergeCell ref="H676:H679"/>
    <mergeCell ref="I676:I679"/>
    <mergeCell ref="D692:G692"/>
    <mergeCell ref="D693:G693"/>
    <mergeCell ref="D694:G694"/>
    <mergeCell ref="D695:G695"/>
    <mergeCell ref="D696:G696"/>
    <mergeCell ref="D697:G697"/>
    <mergeCell ref="D686:G686"/>
    <mergeCell ref="D687:G687"/>
    <mergeCell ref="D688:G688"/>
    <mergeCell ref="A689:I689"/>
    <mergeCell ref="D690:G690"/>
    <mergeCell ref="D691:G691"/>
    <mergeCell ref="D704:G704"/>
    <mergeCell ref="D705:G705"/>
    <mergeCell ref="B706:I706"/>
    <mergeCell ref="D707:G707"/>
    <mergeCell ref="D708:G708"/>
    <mergeCell ref="D709:G710"/>
    <mergeCell ref="I709:I710"/>
    <mergeCell ref="D698:G698"/>
    <mergeCell ref="D699:G699"/>
    <mergeCell ref="D700:G700"/>
    <mergeCell ref="D701:G701"/>
    <mergeCell ref="D702:G702"/>
    <mergeCell ref="A703:I703"/>
    <mergeCell ref="D718:G718"/>
    <mergeCell ref="A719:G719"/>
    <mergeCell ref="A720:G720"/>
    <mergeCell ref="D711:G713"/>
    <mergeCell ref="I711:I713"/>
    <mergeCell ref="A714:I714"/>
    <mergeCell ref="A715:I715"/>
    <mergeCell ref="D716:G716"/>
    <mergeCell ref="D717:G717"/>
  </mergeCells>
  <pageMargins left="0.25" right="0.25" top="0.75" bottom="0.75" header="0.3" footer="0.3"/>
  <pageSetup paperSize="9" scale="73" fitToHeight="0" orientation="landscape" r:id="rId1"/>
  <headerFooter>
    <oddFooter>&amp;C&amp;P</oddFooter>
  </headerFooter>
  <rowBreaks count="8" manualBreakCount="8">
    <brk id="38" max="8" man="1"/>
    <brk id="135" max="8" man="1"/>
    <brk id="244" max="8" man="1"/>
    <brk id="365" max="8" man="1"/>
    <brk id="403" max="8" man="1"/>
    <brk id="443" max="8" man="1"/>
    <brk id="565" max="8" man="1"/>
    <brk id="68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2023 Fiyat Tarifesi</vt:lpstr>
      <vt:lpstr>2023 Laboratuvar Fiyat</vt:lpstr>
      <vt:lpstr>'2023 Fiyat Tarifesi'!Yazdırma_Alanı</vt:lpstr>
      <vt:lpstr>'2023 Laboratuvar Fiyat'!Yazdırma_Alanı</vt:lpstr>
    </vt:vector>
  </TitlesOfParts>
  <Company>TITCK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TUNCER</dc:creator>
  <cp:lastModifiedBy>Erkan KELEŞ</cp:lastModifiedBy>
  <cp:lastPrinted>2022-12-21T08:40:52Z</cp:lastPrinted>
  <dcterms:created xsi:type="dcterms:W3CDTF">2022-12-16T06:33:30Z</dcterms:created>
  <dcterms:modified xsi:type="dcterms:W3CDTF">2023-08-28T07:25:47Z</dcterms:modified>
</cp:coreProperties>
</file>